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950" activeTab="0"/>
  </bookViews>
  <sheets>
    <sheet name="ОБРАЗЕЦ" sheetId="1" r:id="rId1"/>
  </sheets>
  <definedNames>
    <definedName name="_xlnm.Print_Area" localSheetId="0">'ОБРАЗЕЦ'!$A$1:$F$162</definedName>
  </definedNames>
  <calcPr fullCalcOnLoad="1"/>
</workbook>
</file>

<file path=xl/sharedStrings.xml><?xml version="1.0" encoding="utf-8"?>
<sst xmlns="http://schemas.openxmlformats.org/spreadsheetml/2006/main" count="158" uniqueCount="68">
  <si>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</si>
  <si>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</si>
  <si>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</si>
  <si>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</si>
  <si>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</si>
  <si>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</si>
  <si>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</si>
  <si>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</si>
  <si>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</si>
  <si>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</si>
  <si>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</si>
  <si>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</si>
  <si>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</si>
  <si>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</si>
  <si>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</si>
  <si>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</si>
  <si>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</si>
  <si>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Оборот розничной торговли, 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</si>
  <si>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</si>
  <si>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</si>
  <si>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</si>
  <si>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</si>
  <si>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</si>
  <si>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</si>
  <si>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</si>
  <si>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</si>
  <si>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</si>
  <si>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</si>
  <si>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</si>
  <si>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</si>
  <si>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</si>
  <si>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</si>
  <si>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</si>
  <si>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</si>
  <si>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руб.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</si>
  <si>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</si>
  <si>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</si>
  <si>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</si>
  <si>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 xml:space="preserve">Среднегодовая численность постоянного населения, чел. </t>
  </si>
  <si>
    <t>Среднемесячные доходы занятых в ЛПХ     (реализация + субсидии), тыс.руб.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</si>
  <si>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</si>
  <si>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</si>
  <si>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</si>
  <si>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</si>
  <si>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</si>
  <si>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</si>
  <si>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</si>
  <si>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</si>
  <si>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</si>
  <si>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Зерновые и зернобобовые (в весе после доработки), тонн</t>
  </si>
  <si>
    <t>Соя, тонн</t>
  </si>
  <si>
    <t>Подсолнечник (в весе после доработки),  тонн</t>
  </si>
  <si>
    <t>Картофель - всего, тонн</t>
  </si>
  <si>
    <t>Овощи - всего,  тонн</t>
  </si>
  <si>
    <t>Плоды и ягоды, тонн</t>
  </si>
  <si>
    <t>Маслиничные культуры, тонн</t>
  </si>
  <si>
    <t>Глава Лучевого  сельского поселения</t>
  </si>
  <si>
    <t>В.В.Водянников</t>
  </si>
  <si>
    <t>решением Совета Лучевого</t>
  </si>
  <si>
    <t>Виноград, тонн</t>
  </si>
  <si>
    <t>Фонд заработной платы  (ФОТ), тыс. руб.</t>
  </si>
  <si>
    <t>Сахарная свекла, тонн</t>
  </si>
  <si>
    <t>в том числе собственные доходы на душу населения,тыс. руб.</t>
  </si>
  <si>
    <t>Доходы местного бюджета поселения на душу населения, тыс.руб.</t>
  </si>
  <si>
    <r>
      <t>в том числе</t>
    </r>
    <r>
      <rPr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>трудоспособное население</t>
    </r>
    <r>
      <rPr>
        <sz val="10"/>
        <rFont val="Times New Roman"/>
        <family val="1"/>
      </rPr>
      <t>,  чел.</t>
    </r>
  </si>
  <si>
    <r>
      <t>из них,</t>
    </r>
    <r>
      <rPr>
        <sz val="10"/>
        <rFont val="Times New Roman"/>
        <family val="1"/>
      </rPr>
      <t xml:space="preserve">  </t>
    </r>
    <r>
      <rPr>
        <b/>
        <i/>
        <sz val="10"/>
        <rFont val="Times New Roman"/>
        <family val="1"/>
      </rPr>
      <t>занято в экономике</t>
    </r>
    <r>
      <rPr>
        <sz val="10"/>
        <rFont val="Times New Roman"/>
        <family val="1"/>
      </rPr>
      <t xml:space="preserve">,  чел. </t>
    </r>
  </si>
  <si>
    <t>Индикативный план социально-экономического развития Лучевого сельского поселения Лабинского района  на 2021 год и  на плановый  период до 2022 и 2023 годов</t>
  </si>
  <si>
    <t xml:space="preserve"> от 25.12.2020                    №61/19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</si>
</sst>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#,##0;\-#,##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24" borderId="12" xfId="0" applyFont="1" applyFill="1" applyBorder="1" applyAlignment="1">
      <alignment horizontal="left" vertical="center" wrapText="1"/>
    </xf>
    <xf numFmtId="164" fontId="19" fillId="25" borderId="13" xfId="52" applyNumberFormat="1" applyFont="1" applyFill="1" applyBorder="1" applyProtection="1">
      <alignment/>
      <protection locked="0"/>
    </xf>
    <xf numFmtId="0" fontId="19" fillId="24" borderId="12" xfId="0" applyFont="1" applyFill="1" applyBorder="1" applyAlignment="1">
      <alignment vertical="center" wrapText="1"/>
    </xf>
    <xf numFmtId="164" fontId="19" fillId="25" borderId="13" xfId="52" applyNumberFormat="1" applyFont="1" applyFill="1" applyBorder="1" applyProtection="1">
      <alignment/>
      <protection/>
    </xf>
    <xf numFmtId="0" fontId="25" fillId="24" borderId="12" xfId="0" applyFont="1" applyFill="1" applyBorder="1" applyAlignment="1">
      <alignment horizontal="left" vertical="center" wrapText="1" indent="1"/>
    </xf>
    <xf numFmtId="0" fontId="25" fillId="24" borderId="12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164" fontId="26" fillId="0" borderId="14" xfId="0" applyNumberFormat="1" applyFont="1" applyBorder="1" applyAlignment="1">
      <alignment/>
    </xf>
    <xf numFmtId="0" fontId="27" fillId="0" borderId="15" xfId="0" applyFont="1" applyFill="1" applyBorder="1" applyAlignment="1">
      <alignment horizontal="left" wrapText="1"/>
    </xf>
    <xf numFmtId="164" fontId="19" fillId="25" borderId="13" xfId="52" applyNumberFormat="1" applyFont="1" applyFill="1" applyBorder="1">
      <alignment/>
      <protection/>
    </xf>
    <xf numFmtId="0" fontId="19" fillId="24" borderId="12" xfId="0" applyFont="1" applyFill="1" applyBorder="1" applyAlignment="1">
      <alignment horizontal="left" vertical="center" wrapText="1" indent="1"/>
    </xf>
    <xf numFmtId="0" fontId="26" fillId="0" borderId="14" xfId="0" applyFont="1" applyBorder="1" applyAlignment="1">
      <alignment/>
    </xf>
    <xf numFmtId="1" fontId="19" fillId="25" borderId="13" xfId="52" applyNumberFormat="1" applyFont="1" applyFill="1" applyBorder="1">
      <alignment/>
      <protection/>
    </xf>
    <xf numFmtId="164" fontId="26" fillId="25" borderId="0" xfId="0" applyNumberFormat="1" applyFont="1" applyFill="1" applyBorder="1" applyAlignment="1">
      <alignment/>
    </xf>
    <xf numFmtId="164" fontId="26" fillId="25" borderId="13" xfId="0" applyNumberFormat="1" applyFont="1" applyFill="1" applyBorder="1" applyAlignment="1">
      <alignment/>
    </xf>
    <xf numFmtId="1" fontId="26" fillId="0" borderId="14" xfId="0" applyNumberFormat="1" applyFont="1" applyBorder="1" applyAlignment="1">
      <alignment/>
    </xf>
    <xf numFmtId="0" fontId="19" fillId="24" borderId="13" xfId="0" applyFont="1" applyFill="1" applyBorder="1" applyAlignment="1">
      <alignment vertical="center" wrapText="1"/>
    </xf>
    <xf numFmtId="0" fontId="19" fillId="25" borderId="13" xfId="52" applyFont="1" applyFill="1" applyBorder="1">
      <alignment/>
      <protection/>
    </xf>
    <xf numFmtId="1" fontId="19" fillId="25" borderId="13" xfId="52" applyNumberFormat="1" applyFont="1" applyFill="1" applyBorder="1" applyProtection="1">
      <alignment/>
      <protection/>
    </xf>
    <xf numFmtId="0" fontId="19" fillId="24" borderId="16" xfId="0" applyFont="1" applyFill="1" applyBorder="1" applyAlignment="1">
      <alignment vertical="center" wrapText="1"/>
    </xf>
    <xf numFmtId="0" fontId="19" fillId="24" borderId="17" xfId="0" applyFont="1" applyFill="1" applyBorder="1" applyAlignment="1">
      <alignment vertical="center" wrapText="1"/>
    </xf>
    <xf numFmtId="164" fontId="19" fillId="0" borderId="14" xfId="0" applyNumberFormat="1" applyFont="1" applyBorder="1" applyAlignment="1">
      <alignment/>
    </xf>
    <xf numFmtId="0" fontId="25" fillId="24" borderId="12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/>
    </xf>
    <xf numFmtId="1" fontId="19" fillId="0" borderId="14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24" borderId="17" xfId="0" applyFont="1" applyFill="1" applyBorder="1" applyAlignment="1">
      <alignment horizontal="left" vertical="center" wrapText="1" indent="1"/>
    </xf>
    <xf numFmtId="166" fontId="19" fillId="0" borderId="14" xfId="0" applyNumberFormat="1" applyFont="1" applyBorder="1" applyAlignment="1">
      <alignment/>
    </xf>
    <xf numFmtId="0" fontId="28" fillId="24" borderId="12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wrapText="1"/>
    </xf>
    <xf numFmtId="170" fontId="26" fillId="0" borderId="18" xfId="0" applyNumberFormat="1" applyFont="1" applyFill="1" applyBorder="1" applyAlignment="1" applyProtection="1">
      <alignment/>
      <protection locked="0"/>
    </xf>
    <xf numFmtId="170" fontId="26" fillId="24" borderId="18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>
      <alignment/>
    </xf>
    <xf numFmtId="1" fontId="26" fillId="0" borderId="14" xfId="0" applyNumberFormat="1" applyFont="1" applyFill="1" applyBorder="1" applyAlignment="1" applyProtection="1">
      <alignment/>
      <protection locked="0"/>
    </xf>
    <xf numFmtId="1" fontId="26" fillId="24" borderId="14" xfId="0" applyNumberFormat="1" applyFont="1" applyFill="1" applyBorder="1" applyAlignment="1" applyProtection="1">
      <alignment/>
      <protection locked="0"/>
    </xf>
    <xf numFmtId="0" fontId="30" fillId="24" borderId="12" xfId="0" applyFont="1" applyFill="1" applyBorder="1" applyAlignment="1">
      <alignment vertical="center" wrapText="1"/>
    </xf>
    <xf numFmtId="0" fontId="26" fillId="0" borderId="14" xfId="0" applyFont="1" applyFill="1" applyBorder="1" applyAlignment="1" applyProtection="1">
      <alignment/>
      <protection locked="0"/>
    </xf>
    <xf numFmtId="0" fontId="26" fillId="24" borderId="14" xfId="0" applyFont="1" applyFill="1" applyBorder="1" applyAlignment="1" applyProtection="1">
      <alignment/>
      <protection locked="0"/>
    </xf>
    <xf numFmtId="164" fontId="29" fillId="0" borderId="19" xfId="0" applyNumberFormat="1" applyFont="1" applyFill="1" applyBorder="1" applyAlignment="1">
      <alignment wrapText="1"/>
    </xf>
    <xf numFmtId="1" fontId="26" fillId="0" borderId="20" xfId="0" applyNumberFormat="1" applyFont="1" applyFill="1" applyBorder="1" applyAlignment="1" applyProtection="1">
      <alignment/>
      <protection locked="0"/>
    </xf>
    <xf numFmtId="1" fontId="26" fillId="0" borderId="18" xfId="0" applyNumberFormat="1" applyFont="1" applyFill="1" applyBorder="1" applyAlignment="1" applyProtection="1">
      <alignment/>
      <protection locked="0"/>
    </xf>
    <xf numFmtId="1" fontId="26" fillId="24" borderId="18" xfId="0" applyNumberFormat="1" applyFont="1" applyFill="1" applyBorder="1" applyAlignment="1" applyProtection="1">
      <alignment/>
      <protection locked="0"/>
    </xf>
    <xf numFmtId="164" fontId="29" fillId="0" borderId="13" xfId="0" applyNumberFormat="1" applyFont="1" applyFill="1" applyBorder="1" applyAlignment="1">
      <alignment vertical="top" wrapText="1"/>
    </xf>
    <xf numFmtId="164" fontId="26" fillId="0" borderId="18" xfId="0" applyNumberFormat="1" applyFont="1" applyFill="1" applyBorder="1" applyAlignment="1" applyProtection="1">
      <alignment/>
      <protection locked="0"/>
    </xf>
    <xf numFmtId="164" fontId="26" fillId="24" borderId="18" xfId="0" applyNumberFormat="1" applyFont="1" applyFill="1" applyBorder="1" applyAlignment="1" applyProtection="1">
      <alignment/>
      <protection locked="0"/>
    </xf>
    <xf numFmtId="0" fontId="30" fillId="24" borderId="15" xfId="0" applyFont="1" applyFill="1" applyBorder="1" applyAlignment="1">
      <alignment vertical="center" wrapText="1"/>
    </xf>
    <xf numFmtId="1" fontId="19" fillId="0" borderId="14" xfId="0" applyNumberFormat="1" applyFont="1" applyFill="1" applyBorder="1" applyAlignment="1" applyProtection="1">
      <alignment/>
      <protection locked="0"/>
    </xf>
    <xf numFmtId="1" fontId="19" fillId="24" borderId="14" xfId="0" applyNumberFormat="1" applyFont="1" applyFill="1" applyBorder="1" applyAlignment="1" applyProtection="1">
      <alignment/>
      <protection locked="0"/>
    </xf>
    <xf numFmtId="0" fontId="30" fillId="24" borderId="12" xfId="0" applyFont="1" applyFill="1" applyBorder="1" applyAlignment="1">
      <alignment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 indent="1"/>
    </xf>
    <xf numFmtId="0" fontId="30" fillId="0" borderId="12" xfId="0" applyFont="1" applyFill="1" applyBorder="1" applyAlignment="1">
      <alignment horizontal="left" vertical="center" wrapText="1" indent="1"/>
    </xf>
    <xf numFmtId="1" fontId="19" fillId="26" borderId="13" xfId="52" applyNumberFormat="1" applyFont="1" applyFill="1" applyBorder="1" applyProtection="1">
      <alignment/>
      <protection locked="0"/>
    </xf>
    <xf numFmtId="1" fontId="19" fillId="25" borderId="13" xfId="52" applyNumberFormat="1" applyFont="1" applyFill="1" applyBorder="1" applyProtection="1">
      <alignment/>
      <protection locked="0"/>
    </xf>
    <xf numFmtId="0" fontId="19" fillId="25" borderId="21" xfId="52" applyFont="1" applyFill="1" applyBorder="1">
      <alignment/>
      <protection/>
    </xf>
    <xf numFmtId="1" fontId="19" fillId="25" borderId="21" xfId="52" applyNumberFormat="1" applyFont="1" applyFill="1" applyBorder="1" applyProtection="1">
      <alignment/>
      <protection/>
    </xf>
    <xf numFmtId="0" fontId="19" fillId="0" borderId="18" xfId="0" applyFont="1" applyBorder="1" applyAlignment="1">
      <alignment/>
    </xf>
    <xf numFmtId="1" fontId="19" fillId="0" borderId="18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1" fontId="19" fillId="0" borderId="13" xfId="52" applyNumberFormat="1" applyFont="1" applyBorder="1">
      <alignment/>
      <protection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9" sqref="K29"/>
    </sheetView>
  </sheetViews>
  <sheetFormatPr defaultColWidth="9.25390625" defaultRowHeight="12.75"/>
  <cols>
    <col min="1" max="1" width="48.125" style="1" customWidth="1"/>
    <col min="2" max="2" width="9.25390625" style="1" customWidth="1"/>
    <col min="3" max="3" width="10.75390625" style="1" customWidth="1"/>
    <col min="4" max="4" width="10.00390625" style="1" customWidth="1"/>
    <col min="5" max="5" width="10.125" style="1" customWidth="1"/>
    <col min="6" max="6" width="10.00390625" style="1" customWidth="1"/>
    <col min="7" max="22" width="9.25390625" style="1" customWidth="1"/>
    <col min="23" max="16384" width="9.25390625" style="1" customWidth="1"/>
  </cols>
  <sheetData>
    <row r="1" spans="1:6" ht="15.75">
      <c r="A1" s="8"/>
      <c r="B1" s="76" t="s">
        <v>21</v>
      </c>
      <c r="C1" s="76"/>
      <c r="D1" s="76"/>
      <c r="E1" s="76"/>
      <c r="F1" s="76"/>
    </row>
    <row r="2" spans="1:6" ht="16.5" customHeight="1">
      <c r="A2" s="8"/>
      <c r="B2" s="76" t="s">
        <v>22</v>
      </c>
      <c r="C2" s="76"/>
      <c r="D2" s="76"/>
      <c r="E2" s="76"/>
      <c r="F2" s="76"/>
    </row>
    <row r="3" spans="1:6" ht="18.75" customHeight="1">
      <c r="A3" s="8"/>
      <c r="B3" s="76" t="s">
        <v>58</v>
      </c>
      <c r="C3" s="76"/>
      <c r="D3" s="76"/>
      <c r="E3" s="76"/>
      <c r="F3" s="76"/>
    </row>
    <row r="4" spans="1:6" ht="15.75">
      <c r="A4" s="8"/>
      <c r="B4" s="76" t="s">
        <v>23</v>
      </c>
      <c r="C4" s="76"/>
      <c r="D4" s="76"/>
      <c r="E4" s="76"/>
      <c r="F4" s="76"/>
    </row>
    <row r="5" spans="1:6" ht="15.75">
      <c r="A5" s="76" t="s">
        <v>67</v>
      </c>
      <c r="B5" s="76"/>
      <c r="C5" s="76"/>
      <c r="D5" s="76"/>
      <c r="E5" s="76"/>
      <c r="F5" s="76"/>
    </row>
    <row r="6" spans="1:6" ht="45" customHeight="1">
      <c r="A6" s="78" t="s">
        <v>66</v>
      </c>
      <c r="B6" s="78"/>
      <c r="C6" s="78"/>
      <c r="D6" s="78"/>
      <c r="E6" s="78"/>
      <c r="F6" s="78"/>
    </row>
    <row r="8" spans="1:6" ht="13.5" customHeight="1">
      <c r="A8" s="79" t="s">
        <v>0</v>
      </c>
      <c r="B8" s="3">
        <v>2019</v>
      </c>
      <c r="C8" s="2">
        <v>2020</v>
      </c>
      <c r="D8" s="2">
        <v>2021</v>
      </c>
      <c r="E8" s="3">
        <v>2022</v>
      </c>
      <c r="F8" s="2">
        <v>2023</v>
      </c>
    </row>
    <row r="9" spans="1:6" ht="24" customHeight="1" thickBot="1">
      <c r="A9" s="79"/>
      <c r="B9" s="3" t="s">
        <v>1</v>
      </c>
      <c r="C9" s="3" t="s">
        <v>2</v>
      </c>
      <c r="D9" s="80" t="s">
        <v>3</v>
      </c>
      <c r="E9" s="80"/>
      <c r="F9" s="80"/>
    </row>
    <row r="10" spans="1:6" ht="25.5">
      <c r="A10" s="10" t="s">
        <v>5</v>
      </c>
      <c r="B10" s="67">
        <v>1167263</v>
      </c>
      <c r="C10" s="67">
        <v>1236820</v>
      </c>
      <c r="D10" s="67">
        <v>1305839</v>
      </c>
      <c r="E10" s="67">
        <v>1409124</v>
      </c>
      <c r="F10" s="67">
        <v>1516430</v>
      </c>
    </row>
    <row r="11" spans="1:6" ht="12.75">
      <c r="A11" s="12" t="s">
        <v>4</v>
      </c>
      <c r="B11" s="68">
        <v>99.3</v>
      </c>
      <c r="C11" s="28">
        <f>C10/B10%</f>
        <v>105.95898267999586</v>
      </c>
      <c r="D11" s="28">
        <f>D10/C10%</f>
        <v>105.58035930854933</v>
      </c>
      <c r="E11" s="28">
        <f>E10/D10%</f>
        <v>107.9094742920069</v>
      </c>
      <c r="F11" s="28">
        <f>F10/E10%</f>
        <v>107.6150856844394</v>
      </c>
    </row>
    <row r="12" spans="1:6" ht="21" customHeight="1">
      <c r="A12" s="14" t="s">
        <v>6</v>
      </c>
      <c r="B12" s="68">
        <v>950414</v>
      </c>
      <c r="C12" s="68">
        <v>1010176</v>
      </c>
      <c r="D12" s="68">
        <v>1068465</v>
      </c>
      <c r="E12" s="68">
        <v>1158981</v>
      </c>
      <c r="F12" s="68">
        <v>1247511</v>
      </c>
    </row>
    <row r="13" spans="1:6" ht="15" customHeight="1">
      <c r="A13" s="12" t="s">
        <v>4</v>
      </c>
      <c r="B13" s="68">
        <v>97.7</v>
      </c>
      <c r="C13" s="28">
        <f>C12/B12%</f>
        <v>106.2879965993767</v>
      </c>
      <c r="D13" s="28">
        <f>D12/C12%</f>
        <v>105.77018262164216</v>
      </c>
      <c r="E13" s="28">
        <f>E12/D12%</f>
        <v>108.47159242464657</v>
      </c>
      <c r="F13" s="28">
        <f>F12/E12%</f>
        <v>107.63860667258567</v>
      </c>
    </row>
    <row r="14" spans="1:6" ht="30" customHeight="1">
      <c r="A14" s="15" t="s">
        <v>7</v>
      </c>
      <c r="B14" s="47">
        <v>165011</v>
      </c>
      <c r="C14" s="47">
        <v>172813</v>
      </c>
      <c r="D14" s="47">
        <v>181168</v>
      </c>
      <c r="E14" s="48">
        <v>191241</v>
      </c>
      <c r="F14" s="48">
        <v>206248</v>
      </c>
    </row>
    <row r="15" spans="1:6" ht="16.5" customHeight="1">
      <c r="A15" s="12" t="s">
        <v>4</v>
      </c>
      <c r="B15" s="47">
        <v>107</v>
      </c>
      <c r="C15" s="47">
        <f>C14/B14%</f>
        <v>104.72816963717571</v>
      </c>
      <c r="D15" s="47">
        <f>D14/C14%</f>
        <v>104.83470572237042</v>
      </c>
      <c r="E15" s="48">
        <f>E14/D14%</f>
        <v>105.56003267685242</v>
      </c>
      <c r="F15" s="48">
        <f>F14/E14%</f>
        <v>107.84716666405215</v>
      </c>
    </row>
    <row r="16" spans="1:6" ht="18.75" customHeight="1">
      <c r="A16" s="14" t="s">
        <v>8</v>
      </c>
      <c r="B16" s="67">
        <v>51838</v>
      </c>
      <c r="C16" s="67">
        <v>53832</v>
      </c>
      <c r="D16" s="67">
        <v>56205</v>
      </c>
      <c r="E16" s="67">
        <v>58902</v>
      </c>
      <c r="F16" s="67">
        <v>62671</v>
      </c>
    </row>
    <row r="17" spans="1:6" ht="17.25" customHeight="1">
      <c r="A17" s="12" t="s">
        <v>4</v>
      </c>
      <c r="B17" s="11">
        <v>105.5</v>
      </c>
      <c r="C17" s="28">
        <f>C16/B16%</f>
        <v>103.84659902002392</v>
      </c>
      <c r="D17" s="28">
        <f>D16/C16%</f>
        <v>104.40815871600535</v>
      </c>
      <c r="E17" s="28">
        <f>E16/D16%</f>
        <v>104.79850547104351</v>
      </c>
      <c r="F17" s="28">
        <f>F16/E16%</f>
        <v>106.39876404875896</v>
      </c>
    </row>
    <row r="18" spans="1:6" ht="25.5">
      <c r="A18" s="16" t="s">
        <v>9</v>
      </c>
      <c r="B18" s="17"/>
      <c r="C18" s="17"/>
      <c r="D18" s="17"/>
      <c r="E18" s="17"/>
      <c r="F18" s="17"/>
    </row>
    <row r="19" spans="1:6" ht="12.75" customHeight="1">
      <c r="A19" s="18" t="s">
        <v>49</v>
      </c>
      <c r="B19" s="22">
        <v>40566</v>
      </c>
      <c r="C19" s="22">
        <v>49866</v>
      </c>
      <c r="D19" s="22">
        <v>44489</v>
      </c>
      <c r="E19" s="22">
        <v>44593</v>
      </c>
      <c r="F19" s="22">
        <v>44809</v>
      </c>
    </row>
    <row r="20" spans="1:6" ht="15" customHeight="1">
      <c r="A20" s="12" t="s">
        <v>4</v>
      </c>
      <c r="B20" s="19">
        <v>99.7</v>
      </c>
      <c r="C20" s="28">
        <f>C19/B19%</f>
        <v>122.92560272149089</v>
      </c>
      <c r="D20" s="28">
        <f>D19/C19%</f>
        <v>89.2171018329122</v>
      </c>
      <c r="E20" s="28">
        <f>E19/D19%</f>
        <v>100.23376564993595</v>
      </c>
      <c r="F20" s="28">
        <f>F19/E19%</f>
        <v>100.48438095665239</v>
      </c>
    </row>
    <row r="21" spans="1:6" ht="15" customHeight="1">
      <c r="A21" s="20" t="s">
        <v>6</v>
      </c>
      <c r="B21" s="22">
        <v>35093</v>
      </c>
      <c r="C21" s="22">
        <v>43895</v>
      </c>
      <c r="D21" s="22">
        <v>39065</v>
      </c>
      <c r="E21" s="22">
        <v>39119</v>
      </c>
      <c r="F21" s="22">
        <v>39269</v>
      </c>
    </row>
    <row r="22" spans="1:6" ht="15" customHeight="1">
      <c r="A22" s="12" t="s">
        <v>4</v>
      </c>
      <c r="B22" s="19">
        <v>97.9</v>
      </c>
      <c r="C22" s="22">
        <f>C21/B21%</f>
        <v>125.08192517026187</v>
      </c>
      <c r="D22" s="22">
        <f>D21/C21%</f>
        <v>88.99646884611003</v>
      </c>
      <c r="E22" s="22">
        <f>E21/D21%</f>
        <v>100.1382311532062</v>
      </c>
      <c r="F22" s="22">
        <f>F21/E21%</f>
        <v>100.38344538459572</v>
      </c>
    </row>
    <row r="23" spans="1:6" ht="28.5" customHeight="1">
      <c r="A23" s="12" t="s">
        <v>7</v>
      </c>
      <c r="B23" s="21">
        <v>5416</v>
      </c>
      <c r="C23" s="25">
        <v>5916</v>
      </c>
      <c r="D23" s="17">
        <v>5367</v>
      </c>
      <c r="E23" s="17">
        <v>5413</v>
      </c>
      <c r="F23" s="17">
        <v>5478</v>
      </c>
    </row>
    <row r="24" spans="1:6" ht="15" customHeight="1">
      <c r="A24" s="12" t="s">
        <v>4</v>
      </c>
      <c r="B24" s="22">
        <v>113.7</v>
      </c>
      <c r="C24" s="22">
        <f>C23/B23%</f>
        <v>109.23190546528804</v>
      </c>
      <c r="D24" s="22">
        <f>D23/C23%</f>
        <v>90.72008113590265</v>
      </c>
      <c r="E24" s="22">
        <f>E23/D23%</f>
        <v>100.85708962176263</v>
      </c>
      <c r="F24" s="22">
        <f>F23/E23%</f>
        <v>101.2008128579346</v>
      </c>
    </row>
    <row r="25" spans="1:6" ht="15" customHeight="1">
      <c r="A25" s="20" t="s">
        <v>10</v>
      </c>
      <c r="B25" s="21">
        <v>57</v>
      </c>
      <c r="C25" s="17">
        <v>54</v>
      </c>
      <c r="D25" s="17">
        <v>57</v>
      </c>
      <c r="E25" s="17">
        <v>61</v>
      </c>
      <c r="F25" s="17">
        <v>62</v>
      </c>
    </row>
    <row r="26" spans="1:6" ht="12.75">
      <c r="A26" s="12" t="s">
        <v>4</v>
      </c>
      <c r="B26" s="19">
        <v>98.3</v>
      </c>
      <c r="C26" s="19">
        <f>C25/B25%</f>
        <v>94.73684210526316</v>
      </c>
      <c r="D26" s="19">
        <f>D25/C25%</f>
        <v>105.55555555555554</v>
      </c>
      <c r="E26" s="19">
        <v>100</v>
      </c>
      <c r="F26" s="19">
        <v>100</v>
      </c>
    </row>
    <row r="27" spans="1:6" ht="12.75">
      <c r="A27" s="12" t="s">
        <v>61</v>
      </c>
      <c r="B27" s="22">
        <v>37472</v>
      </c>
      <c r="C27" s="22">
        <v>42316</v>
      </c>
      <c r="D27" s="22">
        <v>43291</v>
      </c>
      <c r="E27" s="22">
        <v>43785</v>
      </c>
      <c r="F27" s="22">
        <v>44099</v>
      </c>
    </row>
    <row r="28" spans="1:6" ht="12.75">
      <c r="A28" s="12" t="s">
        <v>4</v>
      </c>
      <c r="B28" s="19">
        <v>124.4</v>
      </c>
      <c r="C28" s="19">
        <v>112.9</v>
      </c>
      <c r="D28" s="19">
        <v>100</v>
      </c>
      <c r="E28" s="19">
        <v>102</v>
      </c>
      <c r="F28" s="19">
        <v>100</v>
      </c>
    </row>
    <row r="29" spans="1:6" ht="18" customHeight="1">
      <c r="A29" s="12" t="s">
        <v>6</v>
      </c>
      <c r="B29" s="22">
        <v>45023</v>
      </c>
      <c r="C29" s="22">
        <v>16366</v>
      </c>
      <c r="D29" s="22">
        <v>30874</v>
      </c>
      <c r="E29" s="22">
        <v>42394</v>
      </c>
      <c r="F29" s="22">
        <v>44196</v>
      </c>
    </row>
    <row r="30" spans="1:6" ht="28.5" customHeight="1">
      <c r="A30" s="12" t="s">
        <v>7</v>
      </c>
      <c r="B30" s="21">
        <v>1606</v>
      </c>
      <c r="C30" s="25">
        <v>1192</v>
      </c>
      <c r="D30" s="17">
        <v>1876</v>
      </c>
      <c r="E30" s="17">
        <v>1913</v>
      </c>
      <c r="F30" s="17">
        <v>1989</v>
      </c>
    </row>
    <row r="31" spans="1:6" ht="18" customHeight="1">
      <c r="A31" s="12" t="s">
        <v>4</v>
      </c>
      <c r="B31" s="19">
        <v>45.3</v>
      </c>
      <c r="C31" s="19">
        <f>C30/B30%</f>
        <v>74.22166874221669</v>
      </c>
      <c r="D31" s="19">
        <f>D30/C30%</f>
        <v>157.38255033557047</v>
      </c>
      <c r="E31" s="19">
        <f>E30/D30%</f>
        <v>101.97228144989339</v>
      </c>
      <c r="F31" s="19">
        <f>F30/E30%</f>
        <v>103.97281756403555</v>
      </c>
    </row>
    <row r="32" spans="1:6" ht="12.75">
      <c r="A32" s="15" t="s">
        <v>55</v>
      </c>
      <c r="B32" s="22">
        <v>7542</v>
      </c>
      <c r="C32" s="22">
        <v>5791</v>
      </c>
      <c r="D32" s="22">
        <v>6603</v>
      </c>
      <c r="E32" s="22">
        <v>7373</v>
      </c>
      <c r="F32" s="22">
        <v>7967</v>
      </c>
    </row>
    <row r="33" spans="1:6" ht="12.75">
      <c r="A33" s="12" t="s">
        <v>4</v>
      </c>
      <c r="B33" s="19">
        <v>154.3</v>
      </c>
      <c r="C33" s="19">
        <f>C28/B28%</f>
        <v>90.7556270096463</v>
      </c>
      <c r="D33" s="19">
        <f>D28/C28%</f>
        <v>88.57395925597874</v>
      </c>
      <c r="E33" s="19">
        <f>E28/D28%</f>
        <v>102</v>
      </c>
      <c r="F33" s="19">
        <f>F28/E28%</f>
        <v>98.0392156862745</v>
      </c>
    </row>
    <row r="34" spans="1:6" ht="20.25" customHeight="1">
      <c r="A34" s="20" t="s">
        <v>6</v>
      </c>
      <c r="B34" s="21">
        <v>5771</v>
      </c>
      <c r="C34" s="21">
        <v>4377</v>
      </c>
      <c r="D34" s="17">
        <v>5027</v>
      </c>
      <c r="E34" s="25">
        <v>5670</v>
      </c>
      <c r="F34" s="25">
        <v>6200</v>
      </c>
    </row>
    <row r="35" spans="1:6" ht="12.75">
      <c r="A35" s="12" t="s">
        <v>4</v>
      </c>
      <c r="B35" s="19">
        <v>171</v>
      </c>
      <c r="C35" s="19">
        <f>C30/B30%</f>
        <v>74.22166874221669</v>
      </c>
      <c r="D35" s="19">
        <v>143</v>
      </c>
      <c r="E35" s="19">
        <f>E30/D30%</f>
        <v>101.97228144989339</v>
      </c>
      <c r="F35" s="19">
        <f>F30/E30%</f>
        <v>103.97281756403555</v>
      </c>
    </row>
    <row r="36" spans="1:6" ht="34.5" customHeight="1">
      <c r="A36" s="12" t="s">
        <v>7</v>
      </c>
      <c r="B36" s="21">
        <v>1771</v>
      </c>
      <c r="C36" s="21">
        <v>1414</v>
      </c>
      <c r="D36" s="17">
        <v>1576</v>
      </c>
      <c r="E36" s="25">
        <v>1704</v>
      </c>
      <c r="F36" s="25">
        <v>1767</v>
      </c>
    </row>
    <row r="37" spans="1:6" ht="12.75">
      <c r="A37" s="12" t="s">
        <v>4</v>
      </c>
      <c r="B37" s="23">
        <v>97</v>
      </c>
      <c r="C37" s="24">
        <f>C35/B35%</f>
        <v>43.40448464457116</v>
      </c>
      <c r="D37" s="24">
        <f>D35/C35%</f>
        <v>192.6661073825503</v>
      </c>
      <c r="E37" s="24">
        <f>E35/D35%</f>
        <v>71.30928772719818</v>
      </c>
      <c r="F37" s="24">
        <f>F35/E35%</f>
        <v>101.96184304763759</v>
      </c>
    </row>
    <row r="38" spans="1:6" ht="12.75">
      <c r="A38" s="15" t="s">
        <v>50</v>
      </c>
      <c r="B38" s="22">
        <v>6615</v>
      </c>
      <c r="C38" s="22">
        <v>4529</v>
      </c>
      <c r="D38" s="22">
        <v>5320</v>
      </c>
      <c r="E38" s="22">
        <v>6030</v>
      </c>
      <c r="F38" s="22">
        <v>6575</v>
      </c>
    </row>
    <row r="39" spans="1:6" ht="12.75">
      <c r="A39" s="12" t="s">
        <v>4</v>
      </c>
      <c r="B39" s="19">
        <v>77.8</v>
      </c>
      <c r="C39" s="13">
        <f>C38/B38%</f>
        <v>68.46560846560845</v>
      </c>
      <c r="D39" s="13">
        <f>D38/C38%</f>
        <v>117.46522411128285</v>
      </c>
      <c r="E39" s="13">
        <f>E38/D38%</f>
        <v>113.34586466165413</v>
      </c>
      <c r="F39" s="13">
        <f>F38/E38%</f>
        <v>109.03814262023218</v>
      </c>
    </row>
    <row r="40" spans="1:6" ht="18" customHeight="1">
      <c r="A40" s="20" t="s">
        <v>6</v>
      </c>
      <c r="B40" s="21">
        <v>5016</v>
      </c>
      <c r="C40" s="21">
        <v>3389</v>
      </c>
      <c r="D40" s="25">
        <v>4026</v>
      </c>
      <c r="E40" s="25">
        <v>4612</v>
      </c>
      <c r="F40" s="25">
        <v>5100</v>
      </c>
    </row>
    <row r="41" spans="1:6" ht="12.75">
      <c r="A41" s="12" t="s">
        <v>4</v>
      </c>
      <c r="B41" s="17">
        <v>188</v>
      </c>
      <c r="C41" s="17">
        <f>C40/B40%</f>
        <v>67.56379585326954</v>
      </c>
      <c r="D41" s="17">
        <f>D40/C40%</f>
        <v>118.7961050457362</v>
      </c>
      <c r="E41" s="17">
        <f>E40/D40%</f>
        <v>114.55538996522604</v>
      </c>
      <c r="F41" s="17">
        <f>F40/E40%</f>
        <v>110.5810928013877</v>
      </c>
    </row>
    <row r="42" spans="1:6" ht="33" customHeight="1">
      <c r="A42" s="12" t="s">
        <v>7</v>
      </c>
      <c r="B42" s="21">
        <v>1599</v>
      </c>
      <c r="C42" s="21">
        <v>1140</v>
      </c>
      <c r="D42" s="25">
        <v>1294</v>
      </c>
      <c r="E42" s="25">
        <v>1418</v>
      </c>
      <c r="F42" s="25">
        <v>1475</v>
      </c>
    </row>
    <row r="43" spans="1:6" ht="12.75">
      <c r="A43" s="12" t="s">
        <v>4</v>
      </c>
      <c r="B43" s="27">
        <v>104</v>
      </c>
      <c r="C43" s="28">
        <v>97</v>
      </c>
      <c r="D43" s="28">
        <f>D42/C42%</f>
        <v>113.50877192982456</v>
      </c>
      <c r="E43" s="28">
        <f>E42/D42%</f>
        <v>109.58268933539414</v>
      </c>
      <c r="F43" s="28">
        <f>F42/E42%</f>
        <v>104.0197461212976</v>
      </c>
    </row>
    <row r="44" spans="1:6" ht="12.75" customHeight="1">
      <c r="A44" s="15" t="s">
        <v>51</v>
      </c>
      <c r="B44" s="22">
        <v>927</v>
      </c>
      <c r="C44" s="22">
        <v>1262</v>
      </c>
      <c r="D44" s="22">
        <v>1283</v>
      </c>
      <c r="E44" s="22">
        <v>1344</v>
      </c>
      <c r="F44" s="22">
        <v>1392</v>
      </c>
    </row>
    <row r="45" spans="1:6" ht="12.75">
      <c r="A45" s="12" t="s">
        <v>4</v>
      </c>
      <c r="B45" s="22">
        <v>155.8</v>
      </c>
      <c r="C45" s="28">
        <f>C44/B44%</f>
        <v>136.13807982740022</v>
      </c>
      <c r="D45" s="28">
        <f>D44/C44%</f>
        <v>101.66402535657687</v>
      </c>
      <c r="E45" s="28">
        <f>E44/D44%</f>
        <v>104.75448168355418</v>
      </c>
      <c r="F45" s="28">
        <f>F44/E44%</f>
        <v>103.57142857142857</v>
      </c>
    </row>
    <row r="46" spans="1:6" ht="18.75" customHeight="1">
      <c r="A46" s="12" t="s">
        <v>6</v>
      </c>
      <c r="B46" s="21">
        <v>755</v>
      </c>
      <c r="C46" s="21">
        <v>988</v>
      </c>
      <c r="D46" s="25">
        <v>1001</v>
      </c>
      <c r="E46" s="25">
        <v>1058</v>
      </c>
      <c r="F46" s="25">
        <v>1100</v>
      </c>
    </row>
    <row r="47" spans="1:6" ht="12.75">
      <c r="A47" s="12" t="s">
        <v>4</v>
      </c>
      <c r="B47" s="21">
        <v>153.8</v>
      </c>
      <c r="C47" s="25">
        <f>C46/B46%</f>
        <v>130.86092715231788</v>
      </c>
      <c r="D47" s="25">
        <f>D46/C46%</f>
        <v>101.3157894736842</v>
      </c>
      <c r="E47" s="25">
        <f>E46/D46%</f>
        <v>105.6943056943057</v>
      </c>
      <c r="F47" s="25">
        <f>F46/E46%</f>
        <v>103.96975425330812</v>
      </c>
    </row>
    <row r="48" spans="1:6" ht="27.75" customHeight="1">
      <c r="A48" s="12" t="s">
        <v>7</v>
      </c>
      <c r="B48" s="21">
        <v>172</v>
      </c>
      <c r="C48" s="21">
        <v>274</v>
      </c>
      <c r="D48" s="25">
        <v>282</v>
      </c>
      <c r="E48" s="25">
        <v>286</v>
      </c>
      <c r="F48" s="25">
        <v>292</v>
      </c>
    </row>
    <row r="49" spans="1:6" ht="12.75">
      <c r="A49" s="12" t="s">
        <v>4</v>
      </c>
      <c r="B49" s="19">
        <v>165.4</v>
      </c>
      <c r="C49" s="13">
        <f>C48/B48%</f>
        <v>159.30232558139537</v>
      </c>
      <c r="D49" s="13">
        <f>D48/C48%</f>
        <v>102.91970802919707</v>
      </c>
      <c r="E49" s="13">
        <f>E48/D48%</f>
        <v>101.41843971631207</v>
      </c>
      <c r="F49" s="13">
        <f>F48/E48%</f>
        <v>102.09790209790211</v>
      </c>
    </row>
    <row r="50" spans="1:7" ht="12.75">
      <c r="A50" s="15" t="s">
        <v>52</v>
      </c>
      <c r="B50" s="22">
        <v>2905</v>
      </c>
      <c r="C50" s="22">
        <v>2935</v>
      </c>
      <c r="D50" s="22">
        <v>3017</v>
      </c>
      <c r="E50" s="22">
        <v>3105</v>
      </c>
      <c r="F50" s="22">
        <v>3230</v>
      </c>
      <c r="G50" s="6"/>
    </row>
    <row r="51" spans="1:6" ht="12.75">
      <c r="A51" s="12" t="s">
        <v>4</v>
      </c>
      <c r="B51" s="69">
        <v>117.5</v>
      </c>
      <c r="C51" s="70">
        <f>C50/B50%</f>
        <v>101.0327022375215</v>
      </c>
      <c r="D51" s="70">
        <f>D50/C50%</f>
        <v>102.793867120954</v>
      </c>
      <c r="E51" s="70">
        <f>E50/D50%</f>
        <v>102.91680477295326</v>
      </c>
      <c r="F51" s="70">
        <f>F50/E50%</f>
        <v>104.02576489533011</v>
      </c>
    </row>
    <row r="52" spans="1:6" ht="23.25" customHeight="1">
      <c r="A52" s="26" t="s">
        <v>6</v>
      </c>
      <c r="B52" s="27">
        <v>693</v>
      </c>
      <c r="C52" s="28">
        <v>571</v>
      </c>
      <c r="D52" s="28">
        <v>593</v>
      </c>
      <c r="E52" s="28">
        <v>683</v>
      </c>
      <c r="F52" s="28">
        <v>774</v>
      </c>
    </row>
    <row r="53" spans="1:6" ht="12.75">
      <c r="A53" s="12" t="s">
        <v>4</v>
      </c>
      <c r="B53" s="27">
        <v>152.3</v>
      </c>
      <c r="C53" s="28">
        <v>82.4</v>
      </c>
      <c r="D53" s="28">
        <v>103.9</v>
      </c>
      <c r="E53" s="28">
        <v>115.2</v>
      </c>
      <c r="F53" s="28">
        <v>113.3</v>
      </c>
    </row>
    <row r="54" spans="1:6" ht="35.25" customHeight="1">
      <c r="A54" s="29" t="s">
        <v>7</v>
      </c>
      <c r="B54" s="71">
        <v>2111</v>
      </c>
      <c r="C54" s="71">
        <v>2261</v>
      </c>
      <c r="D54" s="72">
        <v>2344</v>
      </c>
      <c r="E54" s="72">
        <v>2384</v>
      </c>
      <c r="F54" s="72">
        <v>2504</v>
      </c>
    </row>
    <row r="55" spans="1:6" ht="12.75">
      <c r="A55" s="30" t="s">
        <v>4</v>
      </c>
      <c r="B55" s="22">
        <v>110.6</v>
      </c>
      <c r="C55" s="28">
        <f>C54/B54%</f>
        <v>107.10563713879678</v>
      </c>
      <c r="D55" s="28">
        <f>D54/C54%</f>
        <v>103.67094206103495</v>
      </c>
      <c r="E55" s="28">
        <f>E54/D54%</f>
        <v>101.70648464163823</v>
      </c>
      <c r="F55" s="28">
        <f>F54/E54%</f>
        <v>105.03355704697987</v>
      </c>
    </row>
    <row r="56" spans="1:6" ht="17.25" customHeight="1">
      <c r="A56" s="20" t="s">
        <v>10</v>
      </c>
      <c r="B56" s="33">
        <v>101</v>
      </c>
      <c r="C56" s="33">
        <v>103</v>
      </c>
      <c r="D56" s="34">
        <v>105</v>
      </c>
      <c r="E56" s="34">
        <v>108</v>
      </c>
      <c r="F56" s="34">
        <v>111</v>
      </c>
    </row>
    <row r="57" spans="1:6" ht="12.75">
      <c r="A57" s="12" t="s">
        <v>4</v>
      </c>
      <c r="B57" s="33">
        <v>93.5</v>
      </c>
      <c r="C57" s="34">
        <f>C56/B56%</f>
        <v>101.98019801980197</v>
      </c>
      <c r="D57" s="34">
        <f>D56/C56%</f>
        <v>101.94174757281553</v>
      </c>
      <c r="E57" s="34">
        <f>E56/D56%</f>
        <v>102.85714285714285</v>
      </c>
      <c r="F57" s="34">
        <f>F56/E56%</f>
        <v>102.77777777777777</v>
      </c>
    </row>
    <row r="58" spans="1:6" ht="12.75">
      <c r="A58" s="15" t="s">
        <v>53</v>
      </c>
      <c r="B58" s="22">
        <v>3002</v>
      </c>
      <c r="C58" s="22">
        <v>1877</v>
      </c>
      <c r="D58" s="22">
        <v>2274</v>
      </c>
      <c r="E58" s="22">
        <v>2808</v>
      </c>
      <c r="F58" s="22">
        <v>3358</v>
      </c>
    </row>
    <row r="59" spans="1:6" ht="12.75">
      <c r="A59" s="12" t="s">
        <v>4</v>
      </c>
      <c r="B59" s="22">
        <v>447.4</v>
      </c>
      <c r="C59" s="28">
        <f>C58/B58%</f>
        <v>62.52498334443704</v>
      </c>
      <c r="D59" s="28">
        <f>D58/C58%</f>
        <v>121.15077250932339</v>
      </c>
      <c r="E59" s="28">
        <f>E58/D58%</f>
        <v>123.48284960422164</v>
      </c>
      <c r="F59" s="28">
        <f>F58/E58%</f>
        <v>119.58689458689459</v>
      </c>
    </row>
    <row r="60" spans="1:6" ht="15.75" customHeight="1">
      <c r="A60" s="20" t="s">
        <v>6</v>
      </c>
      <c r="B60" s="33">
        <v>2714</v>
      </c>
      <c r="C60" s="34">
        <v>1244</v>
      </c>
      <c r="D60" s="34">
        <v>1603</v>
      </c>
      <c r="E60" s="34">
        <v>2094</v>
      </c>
      <c r="F60" s="34">
        <v>2590</v>
      </c>
    </row>
    <row r="61" spans="1:6" ht="29.25" customHeight="1">
      <c r="A61" s="12" t="s">
        <v>7</v>
      </c>
      <c r="B61" s="33">
        <v>231</v>
      </c>
      <c r="C61" s="33">
        <v>559</v>
      </c>
      <c r="D61" s="33">
        <v>595</v>
      </c>
      <c r="E61" s="33">
        <v>636</v>
      </c>
      <c r="F61" s="33">
        <v>688</v>
      </c>
    </row>
    <row r="62" spans="1:6" ht="19.5" customHeight="1">
      <c r="A62" s="12" t="s">
        <v>4</v>
      </c>
      <c r="B62" s="33">
        <v>202.6</v>
      </c>
      <c r="C62" s="34">
        <f>C61/B61%</f>
        <v>241.99134199134198</v>
      </c>
      <c r="D62" s="34">
        <f>D61/C61%</f>
        <v>106.44007155635063</v>
      </c>
      <c r="E62" s="34">
        <f>E61/D61%</f>
        <v>106.890756302521</v>
      </c>
      <c r="F62" s="34">
        <f>F61/E61%</f>
        <v>108.17610062893081</v>
      </c>
    </row>
    <row r="63" spans="1:6" ht="15.75" customHeight="1">
      <c r="A63" s="20" t="s">
        <v>10</v>
      </c>
      <c r="B63" s="33">
        <v>57</v>
      </c>
      <c r="C63" s="33">
        <v>75</v>
      </c>
      <c r="D63" s="33">
        <v>76</v>
      </c>
      <c r="E63" s="34">
        <v>78</v>
      </c>
      <c r="F63" s="34">
        <v>80</v>
      </c>
    </row>
    <row r="64" spans="1:6" ht="15.75" customHeight="1">
      <c r="A64" s="12" t="s">
        <v>4</v>
      </c>
      <c r="B64" s="33">
        <v>100</v>
      </c>
      <c r="C64" s="34">
        <f>C63/B63%</f>
        <v>131.57894736842107</v>
      </c>
      <c r="D64" s="34">
        <f>D63/C63%</f>
        <v>101.33333333333333</v>
      </c>
      <c r="E64" s="34">
        <f>E63/D63%</f>
        <v>102.63157894736842</v>
      </c>
      <c r="F64" s="34">
        <f>F63/E63%</f>
        <v>102.56410256410255</v>
      </c>
    </row>
    <row r="65" spans="1:6" ht="15.75" customHeight="1">
      <c r="A65" s="32" t="s">
        <v>54</v>
      </c>
      <c r="B65" s="31">
        <v>39.8</v>
      </c>
      <c r="C65" s="31">
        <v>40.9</v>
      </c>
      <c r="D65" s="31">
        <v>42.1</v>
      </c>
      <c r="E65" s="31">
        <v>48.4</v>
      </c>
      <c r="F65" s="31">
        <v>54.3</v>
      </c>
    </row>
    <row r="66" spans="1:6" ht="15.75" customHeight="1">
      <c r="A66" s="12" t="s">
        <v>4</v>
      </c>
      <c r="B66" s="34">
        <v>98.8</v>
      </c>
      <c r="C66" s="34">
        <f>C65/B65%</f>
        <v>102.76381909547739</v>
      </c>
      <c r="D66" s="34">
        <v>102.9</v>
      </c>
      <c r="E66" s="34">
        <v>115</v>
      </c>
      <c r="F66" s="34">
        <v>112.2</v>
      </c>
    </row>
    <row r="67" spans="1:6" ht="29.25" customHeight="1">
      <c r="A67" s="12" t="s">
        <v>7</v>
      </c>
      <c r="B67" s="33">
        <v>12.5</v>
      </c>
      <c r="C67" s="33">
        <v>12.9</v>
      </c>
      <c r="D67" s="33">
        <v>13.2</v>
      </c>
      <c r="E67" s="33">
        <v>16.8</v>
      </c>
      <c r="F67" s="33">
        <v>18.2</v>
      </c>
    </row>
    <row r="68" spans="1:6" ht="15.75" customHeight="1">
      <c r="A68" s="12" t="s">
        <v>4</v>
      </c>
      <c r="B68" s="33">
        <v>104.2</v>
      </c>
      <c r="C68" s="34">
        <f>C67/B67%</f>
        <v>103.2</v>
      </c>
      <c r="D68" s="34">
        <f>D67/C67%</f>
        <v>102.32558139534883</v>
      </c>
      <c r="E68" s="34">
        <f>E67/D67%</f>
        <v>127.27272727272727</v>
      </c>
      <c r="F68" s="34">
        <f>F67/E67%</f>
        <v>108.33333333333333</v>
      </c>
    </row>
    <row r="69" spans="1:6" ht="15.75" customHeight="1">
      <c r="A69" s="20" t="s">
        <v>10</v>
      </c>
      <c r="B69" s="34">
        <v>27.3</v>
      </c>
      <c r="C69" s="34">
        <v>28.1</v>
      </c>
      <c r="D69" s="34">
        <v>28.8</v>
      </c>
      <c r="E69" s="34">
        <v>31.6</v>
      </c>
      <c r="F69" s="34">
        <v>36.1</v>
      </c>
    </row>
    <row r="70" spans="1:6" ht="15.75" customHeight="1">
      <c r="A70" s="12" t="s">
        <v>4</v>
      </c>
      <c r="B70" s="73">
        <v>96.5</v>
      </c>
      <c r="C70" s="73">
        <v>103.7</v>
      </c>
      <c r="D70" s="73">
        <v>103.6</v>
      </c>
      <c r="E70" s="73">
        <v>110.3</v>
      </c>
      <c r="F70" s="73">
        <v>112.5</v>
      </c>
    </row>
    <row r="71" spans="1:6" ht="15.75" customHeight="1">
      <c r="A71" s="30" t="s">
        <v>59</v>
      </c>
      <c r="B71" s="35">
        <v>2.9</v>
      </c>
      <c r="C71" s="35">
        <v>3</v>
      </c>
      <c r="D71" s="35">
        <v>3</v>
      </c>
      <c r="E71" s="35">
        <v>3</v>
      </c>
      <c r="F71" s="35">
        <v>3.1</v>
      </c>
    </row>
    <row r="72" spans="1:6" ht="15.75" customHeight="1">
      <c r="A72" s="36" t="s">
        <v>10</v>
      </c>
      <c r="B72" s="35">
        <v>2.9</v>
      </c>
      <c r="C72" s="35">
        <v>2.9</v>
      </c>
      <c r="D72" s="35">
        <v>3</v>
      </c>
      <c r="E72" s="35">
        <v>3</v>
      </c>
      <c r="F72" s="35">
        <v>3</v>
      </c>
    </row>
    <row r="73" spans="1:6" ht="15.75" customHeight="1">
      <c r="A73" s="30" t="s">
        <v>4</v>
      </c>
      <c r="B73" s="33">
        <v>100</v>
      </c>
      <c r="C73" s="33">
        <v>100</v>
      </c>
      <c r="D73" s="33">
        <v>103.4</v>
      </c>
      <c r="E73" s="33">
        <v>100</v>
      </c>
      <c r="F73" s="33">
        <v>100</v>
      </c>
    </row>
    <row r="74" spans="1:6" ht="16.5" customHeight="1">
      <c r="A74" s="15" t="s">
        <v>25</v>
      </c>
      <c r="B74" s="19">
        <v>1575</v>
      </c>
      <c r="C74" s="19">
        <v>1746</v>
      </c>
      <c r="D74" s="22">
        <v>1809</v>
      </c>
      <c r="E74" s="22">
        <v>1857</v>
      </c>
      <c r="F74" s="22">
        <v>1939</v>
      </c>
    </row>
    <row r="75" spans="1:6" ht="16.5" customHeight="1">
      <c r="A75" s="12" t="s">
        <v>4</v>
      </c>
      <c r="B75" s="27">
        <v>91.2</v>
      </c>
      <c r="C75" s="28">
        <f>C74/B74%</f>
        <v>110.85714285714286</v>
      </c>
      <c r="D75" s="28">
        <f>D74/C74%</f>
        <v>103.6082474226804</v>
      </c>
      <c r="E75" s="28">
        <f>E74/D74%</f>
        <v>102.65339966832504</v>
      </c>
      <c r="F75" s="28">
        <f>F74/E74%</f>
        <v>104.41572428648358</v>
      </c>
    </row>
    <row r="76" spans="1:6" ht="14.25" customHeight="1">
      <c r="A76" s="20" t="s">
        <v>6</v>
      </c>
      <c r="B76" s="22">
        <v>1519</v>
      </c>
      <c r="C76" s="19">
        <v>1689</v>
      </c>
      <c r="D76" s="19">
        <v>1751</v>
      </c>
      <c r="E76" s="19">
        <v>1798</v>
      </c>
      <c r="F76" s="19">
        <v>1879</v>
      </c>
    </row>
    <row r="77" spans="1:6" ht="14.25" customHeight="1">
      <c r="A77" s="12" t="s">
        <v>4</v>
      </c>
      <c r="B77" s="27">
        <v>90.9</v>
      </c>
      <c r="C77" s="28">
        <f>C76/B76%</f>
        <v>111.19157340355497</v>
      </c>
      <c r="D77" s="28">
        <f>D76/C76%</f>
        <v>103.67081113084666</v>
      </c>
      <c r="E77" s="28">
        <f>E76/D76%</f>
        <v>102.68418046830382</v>
      </c>
      <c r="F77" s="28">
        <f>F76/E76%</f>
        <v>104.50500556173526</v>
      </c>
    </row>
    <row r="78" spans="1:6" ht="36.75" customHeight="1">
      <c r="A78" s="26" t="s">
        <v>7</v>
      </c>
      <c r="B78" s="27">
        <v>3</v>
      </c>
      <c r="C78" s="28">
        <v>3</v>
      </c>
      <c r="D78" s="28">
        <v>3</v>
      </c>
      <c r="E78" s="28">
        <v>3</v>
      </c>
      <c r="F78" s="28">
        <v>3</v>
      </c>
    </row>
    <row r="79" spans="1:6" ht="14.25" customHeight="1">
      <c r="A79" s="12" t="s">
        <v>4</v>
      </c>
      <c r="B79" s="27">
        <v>60</v>
      </c>
      <c r="C79" s="28">
        <v>100</v>
      </c>
      <c r="D79" s="28">
        <v>100</v>
      </c>
      <c r="E79" s="28">
        <v>100</v>
      </c>
      <c r="F79" s="28">
        <v>100</v>
      </c>
    </row>
    <row r="80" spans="1:6" ht="16.5" customHeight="1">
      <c r="A80" s="20" t="s">
        <v>10</v>
      </c>
      <c r="B80" s="19">
        <v>53</v>
      </c>
      <c r="C80" s="19">
        <v>54</v>
      </c>
      <c r="D80" s="19">
        <v>55</v>
      </c>
      <c r="E80" s="27">
        <v>56</v>
      </c>
      <c r="F80" s="22">
        <v>57</v>
      </c>
    </row>
    <row r="81" spans="1:6" ht="12.75">
      <c r="A81" s="12" t="s">
        <v>4</v>
      </c>
      <c r="B81" s="27">
        <v>103.9</v>
      </c>
      <c r="C81" s="28">
        <f>C80/B80%</f>
        <v>101.88679245283018</v>
      </c>
      <c r="D81" s="28">
        <f>D80/C80%</f>
        <v>101.85185185185185</v>
      </c>
      <c r="E81" s="28">
        <f>E80/D80%</f>
        <v>101.81818181818181</v>
      </c>
      <c r="F81" s="28">
        <f>F80/E80%</f>
        <v>101.78571428571428</v>
      </c>
    </row>
    <row r="82" spans="1:6" ht="12.75">
      <c r="A82" s="15" t="s">
        <v>26</v>
      </c>
      <c r="B82" s="22">
        <v>734</v>
      </c>
      <c r="C82" s="22">
        <v>737</v>
      </c>
      <c r="D82" s="19">
        <v>740</v>
      </c>
      <c r="E82" s="19">
        <v>746</v>
      </c>
      <c r="F82" s="19">
        <v>754</v>
      </c>
    </row>
    <row r="83" spans="1:6" ht="12.75">
      <c r="A83" s="12" t="s">
        <v>4</v>
      </c>
      <c r="B83" s="33">
        <v>75.2</v>
      </c>
      <c r="C83" s="34">
        <f>C82/B82%</f>
        <v>100.40871934604905</v>
      </c>
      <c r="D83" s="34">
        <f>D82/C82%</f>
        <v>100.40705563093623</v>
      </c>
      <c r="E83" s="34">
        <f>E82/D82%</f>
        <v>100.8108108108108</v>
      </c>
      <c r="F83" s="34">
        <f>F82/E82%</f>
        <v>101.07238605898124</v>
      </c>
    </row>
    <row r="84" spans="1:6" ht="30" customHeight="1">
      <c r="A84" s="12" t="s">
        <v>7</v>
      </c>
      <c r="B84" s="34">
        <v>193</v>
      </c>
      <c r="C84" s="33">
        <v>193</v>
      </c>
      <c r="D84" s="33">
        <v>195</v>
      </c>
      <c r="E84" s="33">
        <v>199</v>
      </c>
      <c r="F84" s="33">
        <v>204</v>
      </c>
    </row>
    <row r="85" spans="1:6" ht="12.75">
      <c r="A85" s="12" t="s">
        <v>4</v>
      </c>
      <c r="B85" s="34">
        <v>93.7</v>
      </c>
      <c r="C85" s="34">
        <f>C84/B84%</f>
        <v>100</v>
      </c>
      <c r="D85" s="34">
        <v>101</v>
      </c>
      <c r="E85" s="34">
        <v>101</v>
      </c>
      <c r="F85" s="34">
        <v>101</v>
      </c>
    </row>
    <row r="86" spans="1:6" ht="22.5" customHeight="1">
      <c r="A86" s="20" t="s">
        <v>10</v>
      </c>
      <c r="B86" s="74">
        <v>541</v>
      </c>
      <c r="C86" s="74">
        <v>544</v>
      </c>
      <c r="D86" s="74">
        <v>545</v>
      </c>
      <c r="E86" s="74">
        <v>547</v>
      </c>
      <c r="F86" s="74">
        <v>550</v>
      </c>
    </row>
    <row r="87" spans="1:6" ht="12.75">
      <c r="A87" s="12" t="s">
        <v>4</v>
      </c>
      <c r="B87" s="34">
        <v>70.3</v>
      </c>
      <c r="C87" s="34">
        <f>C86/B86%</f>
        <v>100.55452865064694</v>
      </c>
      <c r="D87" s="34">
        <f>D86/C86%</f>
        <v>100.18382352941175</v>
      </c>
      <c r="E87" s="34">
        <f>E86/D86%</f>
        <v>100.36697247706422</v>
      </c>
      <c r="F87" s="34">
        <f>F86/E86%</f>
        <v>100.54844606946985</v>
      </c>
    </row>
    <row r="88" spans="1:6" ht="12.75">
      <c r="A88" s="12" t="s">
        <v>11</v>
      </c>
      <c r="B88" s="75">
        <v>1354</v>
      </c>
      <c r="C88" s="75">
        <v>1354</v>
      </c>
      <c r="D88" s="75">
        <v>1354</v>
      </c>
      <c r="E88" s="75">
        <v>1354</v>
      </c>
      <c r="F88" s="75">
        <v>1354</v>
      </c>
    </row>
    <row r="89" spans="1:6" ht="12.75">
      <c r="A89" s="12" t="s">
        <v>4</v>
      </c>
      <c r="B89" s="22">
        <v>129</v>
      </c>
      <c r="C89" s="28">
        <f>C88/B88%</f>
        <v>100</v>
      </c>
      <c r="D89" s="28">
        <f>D88/C88%</f>
        <v>100</v>
      </c>
      <c r="E89" s="28">
        <f>E88/D88%</f>
        <v>100</v>
      </c>
      <c r="F89" s="28">
        <f>F88/E88%</f>
        <v>100</v>
      </c>
    </row>
    <row r="90" spans="1:6" ht="20.25" customHeight="1">
      <c r="A90" s="36" t="s">
        <v>10</v>
      </c>
      <c r="B90" s="75">
        <v>1354</v>
      </c>
      <c r="C90" s="75">
        <v>1354</v>
      </c>
      <c r="D90" s="75">
        <v>1354</v>
      </c>
      <c r="E90" s="75">
        <v>1354</v>
      </c>
      <c r="F90" s="75">
        <v>1354</v>
      </c>
    </row>
    <row r="91" spans="1:6" ht="25.5">
      <c r="A91" s="38" t="s">
        <v>12</v>
      </c>
      <c r="B91" s="21"/>
      <c r="C91" s="21"/>
      <c r="D91" s="21"/>
      <c r="E91" s="21"/>
      <c r="F91" s="21"/>
    </row>
    <row r="92" spans="1:6" ht="14.25" customHeight="1">
      <c r="A92" s="39" t="s">
        <v>13</v>
      </c>
      <c r="B92" s="17">
        <v>505</v>
      </c>
      <c r="C92" s="17">
        <v>526</v>
      </c>
      <c r="D92" s="17">
        <v>529</v>
      </c>
      <c r="E92" s="17">
        <v>530</v>
      </c>
      <c r="F92" s="17">
        <v>531</v>
      </c>
    </row>
    <row r="93" spans="1:6" ht="14.25" customHeight="1">
      <c r="A93" s="40" t="s">
        <v>4</v>
      </c>
      <c r="B93" s="25">
        <v>118.8</v>
      </c>
      <c r="C93" s="25">
        <v>104.2</v>
      </c>
      <c r="D93" s="25">
        <v>100.6</v>
      </c>
      <c r="E93" s="25">
        <v>100.2</v>
      </c>
      <c r="F93" s="25">
        <v>100.2</v>
      </c>
    </row>
    <row r="94" spans="1:6" ht="14.25" customHeight="1">
      <c r="A94" s="40" t="s">
        <v>6</v>
      </c>
      <c r="B94" s="25">
        <v>54</v>
      </c>
      <c r="C94" s="25">
        <v>75</v>
      </c>
      <c r="D94" s="25">
        <v>76</v>
      </c>
      <c r="E94" s="25">
        <v>77</v>
      </c>
      <c r="F94" s="25">
        <v>78</v>
      </c>
    </row>
    <row r="95" spans="1:6" ht="14.25" customHeight="1">
      <c r="A95" s="40" t="s">
        <v>4</v>
      </c>
      <c r="B95" s="25">
        <v>0</v>
      </c>
      <c r="C95" s="25">
        <v>138.9</v>
      </c>
      <c r="D95" s="25">
        <v>101.3</v>
      </c>
      <c r="E95" s="25">
        <v>101</v>
      </c>
      <c r="F95" s="25">
        <v>101</v>
      </c>
    </row>
    <row r="96" spans="1:7" ht="33.75" customHeight="1">
      <c r="A96" s="40" t="s">
        <v>7</v>
      </c>
      <c r="B96" s="17">
        <v>201</v>
      </c>
      <c r="C96" s="17">
        <v>201</v>
      </c>
      <c r="D96" s="17">
        <v>202</v>
      </c>
      <c r="E96" s="17">
        <v>203</v>
      </c>
      <c r="F96" s="17">
        <v>203</v>
      </c>
      <c r="G96" s="7"/>
    </row>
    <row r="97" spans="1:6" ht="12.75">
      <c r="A97" s="40" t="s">
        <v>4</v>
      </c>
      <c r="B97" s="21">
        <v>114.9</v>
      </c>
      <c r="C97" s="17">
        <v>100</v>
      </c>
      <c r="D97" s="17">
        <v>100.5</v>
      </c>
      <c r="E97" s="17">
        <v>100.5</v>
      </c>
      <c r="F97" s="17">
        <v>100</v>
      </c>
    </row>
    <row r="98" spans="1:6" ht="14.25" customHeight="1">
      <c r="A98" s="41" t="s">
        <v>10</v>
      </c>
      <c r="B98" s="17">
        <v>250</v>
      </c>
      <c r="C98" s="17">
        <v>250</v>
      </c>
      <c r="D98" s="17">
        <v>250</v>
      </c>
      <c r="E98" s="17">
        <v>250</v>
      </c>
      <c r="F98" s="17">
        <v>251</v>
      </c>
    </row>
    <row r="99" spans="1:6" ht="14.25" customHeight="1">
      <c r="A99" s="40" t="s">
        <v>4</v>
      </c>
      <c r="B99" s="21">
        <v>100</v>
      </c>
      <c r="C99" s="25">
        <v>100</v>
      </c>
      <c r="D99" s="25">
        <v>100</v>
      </c>
      <c r="E99" s="25">
        <v>100</v>
      </c>
      <c r="F99" s="25">
        <v>100</v>
      </c>
    </row>
    <row r="100" spans="1:6" ht="25.5">
      <c r="A100" s="39" t="s">
        <v>14</v>
      </c>
      <c r="B100" s="17">
        <v>261</v>
      </c>
      <c r="C100" s="17">
        <v>261</v>
      </c>
      <c r="D100" s="17">
        <v>261</v>
      </c>
      <c r="E100" s="17">
        <v>262</v>
      </c>
      <c r="F100" s="17">
        <v>264</v>
      </c>
    </row>
    <row r="101" spans="1:6" ht="12.75">
      <c r="A101" s="40" t="s">
        <v>4</v>
      </c>
      <c r="B101" s="21">
        <v>120.8</v>
      </c>
      <c r="C101" s="25">
        <v>100</v>
      </c>
      <c r="D101" s="25">
        <v>100</v>
      </c>
      <c r="E101" s="25">
        <v>100.4</v>
      </c>
      <c r="F101" s="25">
        <v>100.8</v>
      </c>
    </row>
    <row r="102" spans="1:6" ht="32.25" customHeight="1">
      <c r="A102" s="40" t="s">
        <v>7</v>
      </c>
      <c r="B102" s="17">
        <v>141</v>
      </c>
      <c r="C102" s="17">
        <v>141</v>
      </c>
      <c r="D102" s="17">
        <v>141</v>
      </c>
      <c r="E102" s="17">
        <v>142</v>
      </c>
      <c r="F102" s="17">
        <v>143</v>
      </c>
    </row>
    <row r="103" spans="1:6" ht="12.75">
      <c r="A103" s="40" t="s">
        <v>4</v>
      </c>
      <c r="B103" s="21">
        <v>190.5</v>
      </c>
      <c r="C103" s="17">
        <v>100</v>
      </c>
      <c r="D103" s="25">
        <v>100</v>
      </c>
      <c r="E103" s="25">
        <v>101</v>
      </c>
      <c r="F103" s="25">
        <v>101</v>
      </c>
    </row>
    <row r="104" spans="1:6" ht="14.25" customHeight="1">
      <c r="A104" s="40" t="s">
        <v>10</v>
      </c>
      <c r="B104" s="17">
        <v>120</v>
      </c>
      <c r="C104" s="17">
        <v>120</v>
      </c>
      <c r="D104" s="17">
        <v>120</v>
      </c>
      <c r="E104" s="17">
        <v>120</v>
      </c>
      <c r="F104" s="17">
        <v>120</v>
      </c>
    </row>
    <row r="105" spans="1:6" ht="14.25" customHeight="1">
      <c r="A105" s="40" t="s">
        <v>4</v>
      </c>
      <c r="B105" s="21">
        <v>84.5</v>
      </c>
      <c r="C105" s="25">
        <v>100</v>
      </c>
      <c r="D105" s="25">
        <v>100</v>
      </c>
      <c r="E105" s="25">
        <v>100</v>
      </c>
      <c r="F105" s="25">
        <v>100</v>
      </c>
    </row>
    <row r="106" spans="1:6" ht="14.25" customHeight="1">
      <c r="A106" s="39" t="s">
        <v>15</v>
      </c>
      <c r="B106" s="31">
        <v>8991</v>
      </c>
      <c r="C106" s="31">
        <v>9246</v>
      </c>
      <c r="D106" s="31">
        <v>9255</v>
      </c>
      <c r="E106" s="31">
        <v>9279</v>
      </c>
      <c r="F106" s="31">
        <v>9322</v>
      </c>
    </row>
    <row r="107" spans="1:6" ht="14.25" customHeight="1">
      <c r="A107" s="40" t="s">
        <v>4</v>
      </c>
      <c r="B107" s="33">
        <v>98.1</v>
      </c>
      <c r="C107" s="34">
        <v>102</v>
      </c>
      <c r="D107" s="34">
        <v>100</v>
      </c>
      <c r="E107" s="34">
        <v>100</v>
      </c>
      <c r="F107" s="34">
        <v>100</v>
      </c>
    </row>
    <row r="108" spans="1:6" ht="18" customHeight="1">
      <c r="A108" s="41" t="s">
        <v>6</v>
      </c>
      <c r="B108" s="31">
        <v>8991</v>
      </c>
      <c r="C108" s="31">
        <v>9246</v>
      </c>
      <c r="D108" s="31">
        <v>9255</v>
      </c>
      <c r="E108" s="31">
        <v>9279</v>
      </c>
      <c r="F108" s="31">
        <v>9322</v>
      </c>
    </row>
    <row r="109" spans="1:6" ht="14.25" customHeight="1">
      <c r="A109" s="40" t="s">
        <v>4</v>
      </c>
      <c r="B109" s="33">
        <v>98.1</v>
      </c>
      <c r="C109" s="34">
        <v>102.8</v>
      </c>
      <c r="D109" s="34">
        <v>100.1</v>
      </c>
      <c r="E109" s="34">
        <v>100.3</v>
      </c>
      <c r="F109" s="34">
        <v>100.5</v>
      </c>
    </row>
    <row r="110" spans="1:6" ht="14.25" customHeight="1">
      <c r="A110" s="39" t="s">
        <v>16</v>
      </c>
      <c r="B110" s="31">
        <v>110</v>
      </c>
      <c r="C110" s="31">
        <v>112</v>
      </c>
      <c r="D110" s="31">
        <v>112</v>
      </c>
      <c r="E110" s="31">
        <v>113</v>
      </c>
      <c r="F110" s="31">
        <v>114</v>
      </c>
    </row>
    <row r="111" spans="1:6" ht="14.25" customHeight="1">
      <c r="A111" s="40" t="s">
        <v>4</v>
      </c>
      <c r="B111" s="34">
        <v>77.5</v>
      </c>
      <c r="C111" s="34">
        <v>102</v>
      </c>
      <c r="D111" s="34">
        <v>100</v>
      </c>
      <c r="E111" s="34">
        <v>101</v>
      </c>
      <c r="F111" s="34">
        <v>101</v>
      </c>
    </row>
    <row r="112" spans="1:6" ht="14.25" customHeight="1">
      <c r="A112" s="40" t="s">
        <v>6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</row>
    <row r="113" spans="1:6" ht="14.25" customHeight="1">
      <c r="A113" s="40" t="s">
        <v>4</v>
      </c>
      <c r="B113" s="34">
        <v>0</v>
      </c>
      <c r="C113" s="34">
        <v>0</v>
      </c>
      <c r="D113" s="34">
        <v>0</v>
      </c>
      <c r="E113" s="34">
        <v>0</v>
      </c>
      <c r="F113" s="34">
        <v>0</v>
      </c>
    </row>
    <row r="114" spans="1:6" ht="33" customHeight="1">
      <c r="A114" s="40" t="s">
        <v>7</v>
      </c>
      <c r="B114" s="34">
        <v>50</v>
      </c>
      <c r="C114" s="34">
        <v>51</v>
      </c>
      <c r="D114" s="34">
        <v>51</v>
      </c>
      <c r="E114" s="34">
        <v>51</v>
      </c>
      <c r="F114" s="34">
        <v>52</v>
      </c>
    </row>
    <row r="115" spans="1:6" ht="14.25" customHeight="1">
      <c r="A115" s="40" t="s">
        <v>4</v>
      </c>
      <c r="B115" s="34">
        <v>66.7</v>
      </c>
      <c r="C115" s="34">
        <v>101</v>
      </c>
      <c r="D115" s="34">
        <v>100</v>
      </c>
      <c r="E115" s="34">
        <v>100</v>
      </c>
      <c r="F115" s="34">
        <v>101</v>
      </c>
    </row>
    <row r="116" spans="1:6" ht="14.25" customHeight="1">
      <c r="A116" s="41" t="s">
        <v>10</v>
      </c>
      <c r="B116" s="31">
        <v>60</v>
      </c>
      <c r="C116" s="31">
        <v>61</v>
      </c>
      <c r="D116" s="31">
        <v>61</v>
      </c>
      <c r="E116" s="31">
        <v>62</v>
      </c>
      <c r="F116" s="31">
        <v>62</v>
      </c>
    </row>
    <row r="117" spans="1:6" ht="14.25" customHeight="1">
      <c r="A117" s="40" t="s">
        <v>4</v>
      </c>
      <c r="B117" s="34">
        <v>90</v>
      </c>
      <c r="C117" s="34">
        <v>101</v>
      </c>
      <c r="D117" s="34">
        <v>100</v>
      </c>
      <c r="E117" s="34">
        <v>101</v>
      </c>
      <c r="F117" s="34">
        <v>100</v>
      </c>
    </row>
    <row r="118" spans="1:6" ht="14.25" customHeight="1">
      <c r="A118" s="39" t="s">
        <v>27</v>
      </c>
      <c r="B118" s="37">
        <v>3500</v>
      </c>
      <c r="C118" s="37">
        <v>3500</v>
      </c>
      <c r="D118" s="37">
        <v>3501</v>
      </c>
      <c r="E118" s="37">
        <v>3501</v>
      </c>
      <c r="F118" s="37">
        <v>3501</v>
      </c>
    </row>
    <row r="119" spans="1:6" ht="14.25" customHeight="1">
      <c r="A119" s="40" t="s">
        <v>4</v>
      </c>
      <c r="B119" s="33">
        <v>88</v>
      </c>
      <c r="C119" s="34">
        <v>100</v>
      </c>
      <c r="D119" s="34">
        <v>100</v>
      </c>
      <c r="E119" s="34">
        <v>100</v>
      </c>
      <c r="F119" s="34">
        <v>100</v>
      </c>
    </row>
    <row r="120" spans="1:6" ht="14.25" customHeight="1">
      <c r="A120" s="41" t="s">
        <v>10</v>
      </c>
      <c r="B120" s="37">
        <v>3500</v>
      </c>
      <c r="C120" s="37">
        <v>3500</v>
      </c>
      <c r="D120" s="37">
        <v>3501</v>
      </c>
      <c r="E120" s="37">
        <v>3501</v>
      </c>
      <c r="F120" s="37">
        <v>3501</v>
      </c>
    </row>
    <row r="121" spans="1:7" ht="14.25" customHeight="1">
      <c r="A121" s="42" t="s">
        <v>4</v>
      </c>
      <c r="B121" s="33">
        <v>89</v>
      </c>
      <c r="C121" s="34">
        <v>100</v>
      </c>
      <c r="D121" s="34">
        <v>100</v>
      </c>
      <c r="E121" s="34">
        <v>100</v>
      </c>
      <c r="F121" s="34">
        <v>100</v>
      </c>
      <c r="G121" s="5"/>
    </row>
    <row r="122" spans="1:6" ht="13.5">
      <c r="A122" s="43" t="s">
        <v>17</v>
      </c>
      <c r="B122" s="44">
        <v>1950</v>
      </c>
      <c r="C122" s="44">
        <v>2000</v>
      </c>
      <c r="D122" s="44">
        <v>2100</v>
      </c>
      <c r="E122" s="45">
        <v>2100</v>
      </c>
      <c r="F122" s="45">
        <v>2100</v>
      </c>
    </row>
    <row r="123" spans="1:6" ht="12.75">
      <c r="A123" s="46" t="s">
        <v>41</v>
      </c>
      <c r="B123" s="47">
        <v>108</v>
      </c>
      <c r="C123" s="47">
        <f>C122/B122%</f>
        <v>102.56410256410257</v>
      </c>
      <c r="D123" s="47">
        <f>D122/C122%</f>
        <v>105</v>
      </c>
      <c r="E123" s="48">
        <f>E122/D122%</f>
        <v>100</v>
      </c>
      <c r="F123" s="48">
        <f>F122/E122%</f>
        <v>100</v>
      </c>
    </row>
    <row r="124" spans="1:6" ht="16.5" customHeight="1">
      <c r="A124" s="49" t="s">
        <v>60</v>
      </c>
      <c r="B124" s="50">
        <v>40608</v>
      </c>
      <c r="C124" s="50">
        <v>53077</v>
      </c>
      <c r="D124" s="51">
        <v>54000</v>
      </c>
      <c r="E124" s="51">
        <v>54100</v>
      </c>
      <c r="F124" s="51">
        <v>54250</v>
      </c>
    </row>
    <row r="125" spans="1:6" ht="12.75">
      <c r="A125" s="46" t="s">
        <v>41</v>
      </c>
      <c r="B125" s="50">
        <v>112.7</v>
      </c>
      <c r="C125" s="47">
        <v>131</v>
      </c>
      <c r="D125" s="48">
        <f>D124/C124%</f>
        <v>101.73898298698118</v>
      </c>
      <c r="E125" s="48">
        <f>E124/D124%</f>
        <v>100.18518518518519</v>
      </c>
      <c r="F125" s="48">
        <f>F124/E124%</f>
        <v>100.27726432532347</v>
      </c>
    </row>
    <row r="126" spans="1:6" ht="27">
      <c r="A126" s="52" t="s">
        <v>24</v>
      </c>
      <c r="B126" s="50">
        <v>120</v>
      </c>
      <c r="C126" s="50">
        <v>140</v>
      </c>
      <c r="D126" s="51">
        <v>141</v>
      </c>
      <c r="E126" s="51">
        <v>141</v>
      </c>
      <c r="F126" s="51">
        <v>141</v>
      </c>
    </row>
    <row r="127" spans="1:6" ht="12.75">
      <c r="A127" s="46" t="s">
        <v>41</v>
      </c>
      <c r="B127" s="50">
        <v>103.4</v>
      </c>
      <c r="C127" s="47">
        <f>C126/B126%</f>
        <v>116.66666666666667</v>
      </c>
      <c r="D127" s="48">
        <f>D126/C126%</f>
        <v>100.71428571428572</v>
      </c>
      <c r="E127" s="48">
        <f>E126/D126%</f>
        <v>100</v>
      </c>
      <c r="F127" s="48">
        <f>F126/E126%</f>
        <v>100</v>
      </c>
    </row>
    <row r="128" spans="1:6" ht="18" customHeight="1">
      <c r="A128" s="49" t="s">
        <v>37</v>
      </c>
      <c r="B128" s="53">
        <v>28200</v>
      </c>
      <c r="C128" s="54">
        <v>31593</v>
      </c>
      <c r="D128" s="54">
        <v>31915</v>
      </c>
      <c r="E128" s="55">
        <v>31974</v>
      </c>
      <c r="F128" s="55">
        <v>32063</v>
      </c>
    </row>
    <row r="129" spans="1:6" ht="14.25" customHeight="1">
      <c r="A129" s="46" t="s">
        <v>41</v>
      </c>
      <c r="B129" s="47">
        <v>109</v>
      </c>
      <c r="C129" s="47">
        <f>C128/B128%</f>
        <v>112.03191489361703</v>
      </c>
      <c r="D129" s="47">
        <f>D128/C128%</f>
        <v>101.01921311682968</v>
      </c>
      <c r="E129" s="48">
        <f>E128/D128%</f>
        <v>100.1848660504465</v>
      </c>
      <c r="F129" s="48">
        <f>F128/E128%</f>
        <v>100.27835116031775</v>
      </c>
    </row>
    <row r="130" spans="1:6" ht="32.25" customHeight="1">
      <c r="A130" s="56" t="s">
        <v>40</v>
      </c>
      <c r="B130" s="57">
        <v>0.9</v>
      </c>
      <c r="C130" s="57">
        <v>0.1</v>
      </c>
      <c r="D130" s="57">
        <v>0.1</v>
      </c>
      <c r="E130" s="58">
        <v>0.1</v>
      </c>
      <c r="F130" s="58">
        <v>0.1</v>
      </c>
    </row>
    <row r="131" spans="1:6" ht="27">
      <c r="A131" s="59" t="s">
        <v>38</v>
      </c>
      <c r="B131" s="31">
        <v>997</v>
      </c>
      <c r="C131" s="31">
        <v>997</v>
      </c>
      <c r="D131" s="31">
        <v>997</v>
      </c>
      <c r="E131" s="31">
        <v>997</v>
      </c>
      <c r="F131" s="31">
        <v>997</v>
      </c>
    </row>
    <row r="132" spans="1:6" ht="27">
      <c r="A132" s="59" t="s">
        <v>35</v>
      </c>
      <c r="B132" s="60">
        <v>368</v>
      </c>
      <c r="C132" s="60">
        <v>373</v>
      </c>
      <c r="D132" s="60">
        <v>381</v>
      </c>
      <c r="E132" s="61">
        <v>382</v>
      </c>
      <c r="F132" s="61">
        <v>383</v>
      </c>
    </row>
    <row r="133" spans="1:6" ht="13.5">
      <c r="A133" s="59" t="s">
        <v>36</v>
      </c>
      <c r="B133" s="60">
        <v>489</v>
      </c>
      <c r="C133" s="60">
        <v>489</v>
      </c>
      <c r="D133" s="60">
        <v>489</v>
      </c>
      <c r="E133" s="61">
        <v>489</v>
      </c>
      <c r="F133" s="61">
        <v>489</v>
      </c>
    </row>
    <row r="134" spans="1:6" ht="13.5">
      <c r="A134" s="49" t="s">
        <v>42</v>
      </c>
      <c r="B134" s="31">
        <v>317</v>
      </c>
      <c r="C134" s="31">
        <v>319</v>
      </c>
      <c r="D134" s="31">
        <v>319</v>
      </c>
      <c r="E134" s="31">
        <v>319</v>
      </c>
      <c r="F134" s="31">
        <v>320</v>
      </c>
    </row>
    <row r="135" spans="1:6" ht="15" customHeight="1">
      <c r="A135" s="15" t="s">
        <v>64</v>
      </c>
      <c r="B135" s="31">
        <v>186</v>
      </c>
      <c r="C135" s="31">
        <v>189</v>
      </c>
      <c r="D135" s="31">
        <v>193</v>
      </c>
      <c r="E135" s="31">
        <v>193</v>
      </c>
      <c r="F135" s="31">
        <v>193</v>
      </c>
    </row>
    <row r="136" spans="1:6" ht="13.5">
      <c r="A136" s="15" t="s">
        <v>65</v>
      </c>
      <c r="B136" s="31">
        <v>74</v>
      </c>
      <c r="C136" s="31">
        <v>74</v>
      </c>
      <c r="D136" s="31">
        <v>74</v>
      </c>
      <c r="E136" s="31">
        <v>74</v>
      </c>
      <c r="F136" s="31">
        <v>74</v>
      </c>
    </row>
    <row r="137" spans="1:6" ht="27">
      <c r="A137" s="62" t="s">
        <v>39</v>
      </c>
      <c r="B137" s="31">
        <v>480</v>
      </c>
      <c r="C137" s="31">
        <v>481</v>
      </c>
      <c r="D137" s="31">
        <v>481</v>
      </c>
      <c r="E137" s="31">
        <v>481</v>
      </c>
      <c r="F137" s="31">
        <v>481</v>
      </c>
    </row>
    <row r="138" spans="1:6" ht="40.5">
      <c r="A138" s="63" t="s">
        <v>28</v>
      </c>
      <c r="B138" s="31">
        <v>29</v>
      </c>
      <c r="C138" s="31">
        <v>30</v>
      </c>
      <c r="D138" s="31">
        <v>31</v>
      </c>
      <c r="E138" s="31">
        <v>31</v>
      </c>
      <c r="F138" s="31">
        <v>31</v>
      </c>
    </row>
    <row r="139" spans="1:6" ht="17.25" customHeight="1">
      <c r="A139" s="63" t="s">
        <v>43</v>
      </c>
      <c r="B139" s="33">
        <v>0.4</v>
      </c>
      <c r="C139" s="33">
        <v>0.1</v>
      </c>
      <c r="D139" s="33">
        <v>0.4</v>
      </c>
      <c r="E139" s="33">
        <v>0.5</v>
      </c>
      <c r="F139" s="33">
        <v>0.5</v>
      </c>
    </row>
    <row r="140" spans="1:6" ht="30.75" customHeight="1">
      <c r="A140" s="64" t="s">
        <v>18</v>
      </c>
      <c r="B140" s="33">
        <v>63</v>
      </c>
      <c r="C140" s="33">
        <v>65</v>
      </c>
      <c r="D140" s="33">
        <v>68</v>
      </c>
      <c r="E140" s="33">
        <v>70</v>
      </c>
      <c r="F140" s="33">
        <v>70</v>
      </c>
    </row>
    <row r="141" spans="1:6" ht="30" customHeight="1">
      <c r="A141" s="65" t="s">
        <v>19</v>
      </c>
      <c r="B141" s="33">
        <v>2</v>
      </c>
      <c r="C141" s="33">
        <v>1</v>
      </c>
      <c r="D141" s="33">
        <v>1</v>
      </c>
      <c r="E141" s="33">
        <v>1</v>
      </c>
      <c r="F141" s="33">
        <v>1</v>
      </c>
    </row>
    <row r="142" spans="1:6" ht="33" customHeight="1">
      <c r="A142" s="65" t="s">
        <v>44</v>
      </c>
      <c r="B142" s="33">
        <v>6</v>
      </c>
      <c r="C142" s="33">
        <v>5</v>
      </c>
      <c r="D142" s="33">
        <v>5</v>
      </c>
      <c r="E142" s="33">
        <v>5</v>
      </c>
      <c r="F142" s="33">
        <v>5</v>
      </c>
    </row>
    <row r="143" spans="1:6" ht="20.25" customHeight="1">
      <c r="A143" s="65" t="s">
        <v>45</v>
      </c>
      <c r="B143" s="33">
        <v>3</v>
      </c>
      <c r="C143" s="33">
        <v>4</v>
      </c>
      <c r="D143" s="33">
        <v>4</v>
      </c>
      <c r="E143" s="33">
        <v>5</v>
      </c>
      <c r="F143" s="33">
        <v>5</v>
      </c>
    </row>
    <row r="144" spans="1:6" ht="19.5" customHeight="1">
      <c r="A144" s="66" t="s">
        <v>46</v>
      </c>
      <c r="B144" s="33">
        <v>16</v>
      </c>
      <c r="C144" s="33">
        <v>19</v>
      </c>
      <c r="D144" s="33">
        <v>20</v>
      </c>
      <c r="E144" s="33">
        <v>21</v>
      </c>
      <c r="F144" s="33">
        <v>21</v>
      </c>
    </row>
    <row r="145" spans="1:6" ht="30" customHeight="1">
      <c r="A145" s="66" t="s">
        <v>47</v>
      </c>
      <c r="B145" s="33">
        <v>36</v>
      </c>
      <c r="C145" s="33">
        <v>36</v>
      </c>
      <c r="D145" s="33">
        <v>36</v>
      </c>
      <c r="E145" s="33">
        <v>36</v>
      </c>
      <c r="F145" s="33">
        <v>36</v>
      </c>
    </row>
    <row r="146" spans="1:6" ht="18.75" customHeight="1">
      <c r="A146" s="66" t="s">
        <v>48</v>
      </c>
      <c r="B146" s="33">
        <v>420</v>
      </c>
      <c r="C146" s="33">
        <v>420</v>
      </c>
      <c r="D146" s="33">
        <v>420</v>
      </c>
      <c r="E146" s="33">
        <v>420</v>
      </c>
      <c r="F146" s="33">
        <v>420</v>
      </c>
    </row>
    <row r="147" spans="1:6" ht="15" customHeight="1">
      <c r="A147" s="16" t="s">
        <v>20</v>
      </c>
      <c r="B147" s="33"/>
      <c r="C147" s="33"/>
      <c r="D147" s="33"/>
      <c r="E147" s="33"/>
      <c r="F147" s="33"/>
    </row>
    <row r="148" spans="1:6" ht="25.5">
      <c r="A148" s="32" t="s">
        <v>29</v>
      </c>
      <c r="B148" s="33">
        <v>7.8</v>
      </c>
      <c r="C148" s="33">
        <v>7.8</v>
      </c>
      <c r="D148" s="33">
        <v>7.8</v>
      </c>
      <c r="E148" s="33">
        <v>7.8</v>
      </c>
      <c r="F148" s="33">
        <v>7.8</v>
      </c>
    </row>
    <row r="149" spans="1:6" ht="12.75">
      <c r="A149" s="15" t="s">
        <v>30</v>
      </c>
      <c r="B149" s="33">
        <v>93</v>
      </c>
      <c r="C149" s="33">
        <v>93</v>
      </c>
      <c r="D149" s="33">
        <v>93</v>
      </c>
      <c r="E149" s="33">
        <v>93</v>
      </c>
      <c r="F149" s="33">
        <v>93</v>
      </c>
    </row>
    <row r="150" spans="1:6" ht="15" customHeight="1">
      <c r="A150" s="15" t="s">
        <v>31</v>
      </c>
      <c r="B150" s="33">
        <v>90</v>
      </c>
      <c r="C150" s="33">
        <v>90</v>
      </c>
      <c r="D150" s="33">
        <v>90</v>
      </c>
      <c r="E150" s="33">
        <v>90</v>
      </c>
      <c r="F150" s="33">
        <v>91</v>
      </c>
    </row>
    <row r="151" spans="1:6" ht="34.5" customHeight="1">
      <c r="A151" s="15" t="s">
        <v>32</v>
      </c>
      <c r="B151" s="33">
        <v>2.4</v>
      </c>
      <c r="C151" s="33">
        <v>0</v>
      </c>
      <c r="D151" s="33">
        <v>3.5</v>
      </c>
      <c r="E151" s="33">
        <v>3.5</v>
      </c>
      <c r="F151" s="33">
        <v>3.5</v>
      </c>
    </row>
    <row r="152" spans="1:6" ht="25.5">
      <c r="A152" s="15" t="s">
        <v>63</v>
      </c>
      <c r="B152" s="31">
        <v>8432</v>
      </c>
      <c r="C152" s="31">
        <v>9694</v>
      </c>
      <c r="D152" s="31">
        <v>9700</v>
      </c>
      <c r="E152" s="31">
        <v>9785</v>
      </c>
      <c r="F152" s="31">
        <v>9800</v>
      </c>
    </row>
    <row r="153" spans="1:6" ht="25.5">
      <c r="A153" s="15" t="s">
        <v>62</v>
      </c>
      <c r="B153" s="31">
        <v>6301</v>
      </c>
      <c r="C153" s="31">
        <v>7039</v>
      </c>
      <c r="D153" s="31">
        <v>7055</v>
      </c>
      <c r="E153" s="31">
        <v>7100</v>
      </c>
      <c r="F153" s="31">
        <v>7100</v>
      </c>
    </row>
    <row r="154" spans="1:6" ht="29.25" customHeight="1">
      <c r="A154" s="15" t="s">
        <v>33</v>
      </c>
      <c r="B154" s="31">
        <v>17.6</v>
      </c>
      <c r="C154" s="31">
        <v>24.8</v>
      </c>
      <c r="D154" s="31">
        <v>30</v>
      </c>
      <c r="E154" s="31">
        <v>31</v>
      </c>
      <c r="F154" s="31">
        <v>32</v>
      </c>
    </row>
    <row r="155" spans="1:6" ht="28.5" customHeight="1">
      <c r="A155" s="15" t="s">
        <v>34</v>
      </c>
      <c r="B155" s="31">
        <v>1412.3</v>
      </c>
      <c r="C155" s="31">
        <v>2261.3</v>
      </c>
      <c r="D155" s="31">
        <v>2273</v>
      </c>
      <c r="E155" s="31">
        <v>2278</v>
      </c>
      <c r="F155" s="31">
        <v>2280</v>
      </c>
    </row>
    <row r="156" ht="15">
      <c r="A156" s="4"/>
    </row>
    <row r="157" spans="5:6" ht="12.75">
      <c r="E157" s="77"/>
      <c r="F157" s="77"/>
    </row>
    <row r="159" spans="1:4" s="9" customFormat="1" ht="18.75">
      <c r="A159" s="9" t="s">
        <v>56</v>
      </c>
      <c r="D159" s="9" t="s">
        <v>57</v>
      </c>
    </row>
  </sheetData>
  <sheetProtection selectLockedCells="1" selectUnlockedCells="1"/>
  <mergeCells count="9">
    <mergeCell ref="B1:F1"/>
    <mergeCell ref="B2:F2"/>
    <mergeCell ref="B3:F3"/>
    <mergeCell ref="B4:F4"/>
    <mergeCell ref="E157:F157"/>
    <mergeCell ref="A5:F5"/>
    <mergeCell ref="A6:F6"/>
    <mergeCell ref="A8:A9"/>
    <mergeCell ref="D9:F9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2021-01-14T07:29:17Z</cp:lastPrinted>
  <dcterms:created xsi:type="dcterms:W3CDTF">2013-11-18T06:44:58Z</dcterms:created>
  <dcterms:modified xsi:type="dcterms:W3CDTF">2021-01-14T07:30:20Z</dcterms:modified>
  <cp:category/>
  <cp:version/>
  <cp:contentType/>
  <cp:contentStatus/>
</cp:coreProperties>
</file>