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50" activeTab="0"/>
  </bookViews>
  <sheets>
    <sheet name="ОБРАЗЕЦ" sheetId="1" r:id="rId1"/>
  </sheets>
  <definedNames>
    <definedName name="_xlnm.Print_Area" localSheetId="0">'ОБРАЗЕЦ'!$A$1:$F$154</definedName>
  </definedNames>
  <calcPr fullCalcOnLoad="1"/>
</workbook>
</file>

<file path=xl/sharedStrings.xml><?xml version="1.0" encoding="utf-8"?>
<sst xmlns="http://schemas.openxmlformats.org/spreadsheetml/2006/main" count="151" uniqueCount="69">
  <si>
    <t>Показатель, единица измерения</t>
  </si>
  <si>
    <t>отчет</t>
  </si>
  <si>
    <t>оценка</t>
  </si>
  <si>
    <t>прогноз</t>
  </si>
  <si>
    <t>в % к предыдущему году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</si>
  <si>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</si>
  <si>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</si>
  <si>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</si>
  <si>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</si>
  <si>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</si>
  <si>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в том числе в личных подсобных хозяйствах</t>
  </si>
  <si>
    <t>Яйца- всего, тыс. штук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</si>
  <si>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</si>
  <si>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</si>
  <si>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</si>
  <si>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</si>
  <si>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</si>
  <si>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Оборот розничной торговли,  тыс. руб.</t>
  </si>
  <si>
    <t>Количество организаций, зарегистрированных на территории поселения, единиц, в т.ч.</t>
  </si>
  <si>
    <t xml:space="preserve"> количество организаций государственной формы собственности</t>
  </si>
  <si>
    <t>Инфраструктурная обеспеченность населения</t>
  </si>
  <si>
    <t>Приложение</t>
  </si>
  <si>
    <t>УТВЕРЖДЕН</t>
  </si>
  <si>
    <t>сельского поселения Лабинского района</t>
  </si>
  <si>
    <t>Численность работающих для расчета среднемесячной заработной платы, чел.</t>
  </si>
  <si>
    <t xml:space="preserve">Скот и птица (в живом весе)- всего,  тонн </t>
  </si>
  <si>
    <t>Молоко- всего, тонн</t>
  </si>
  <si>
    <t>Птица,  голов</t>
  </si>
  <si>
    <t>Количество субъектов малого  предпринимательства в расчете на 1000 человек населения</t>
  </si>
  <si>
    <t>Количество км освещенных улиц к общему количеству км дорог в поселении, км</t>
  </si>
  <si>
    <t>Доля освещенных улиц в поселении, %</t>
  </si>
  <si>
    <t>Количество светильников уличного освещения всего, шт</t>
  </si>
  <si>
    <t>Доля отремонтированных дорог общего пользования местного значения в  году в границах поселения ,%</t>
  </si>
  <si>
    <t>Доля расходов бюджета поселения в году , направленных на благоустройство поселения,%</t>
  </si>
  <si>
    <t>Расходы средств местного бюджета на благоустройство поселения на душу населения, руб.</t>
  </si>
  <si>
    <t>Численность экономически активного населения, чел.</t>
  </si>
  <si>
    <t>Численность занятых в экономике,  чел.</t>
  </si>
  <si>
    <t>Среднемесячная заработная плата,  рублей</t>
  </si>
  <si>
    <t xml:space="preserve">Среднегодовая численность постоянного населения, чел. </t>
  </si>
  <si>
    <t>Среднемесячные доходы занятых в ЛПХ     (реализация + субсидии), тыс.руб.</t>
  </si>
  <si>
    <t>Уровень регистрируемой  безработицы  к численности экономически активного населения, в %</t>
  </si>
  <si>
    <t xml:space="preserve">    в % к пред.  году</t>
  </si>
  <si>
    <t>Занято в личных подсобных хозяйствах,  чел.,     всего</t>
  </si>
  <si>
    <t xml:space="preserve">Ввод жилых домов в эксплуатацию, тыс. кв. м </t>
  </si>
  <si>
    <t xml:space="preserve"> количество  предприятий, организаций муниципальной формы собственности</t>
  </si>
  <si>
    <t xml:space="preserve"> количество малых предприятий (частных)</t>
  </si>
  <si>
    <t>Количество индивидуальных предпринимателей, ед.</t>
  </si>
  <si>
    <t>Количество крестьянско-фермерских хозяйств (КФХ), ед.</t>
  </si>
  <si>
    <t>Количество личных подсобных хозяйств (ЛПХ), ед.</t>
  </si>
  <si>
    <t>Зерновые и зернобобовые (в весе после доработки), тонн</t>
  </si>
  <si>
    <t>Соя, тонн</t>
  </si>
  <si>
    <t>Подсолнечник (в весе после доработки),  тонн</t>
  </si>
  <si>
    <t>Картофель - всего, тонн</t>
  </si>
  <si>
    <t>Овощи - всего,  тонн</t>
  </si>
  <si>
    <t>Плоды и ягоды, тонн</t>
  </si>
  <si>
    <t>Маслиничные культуры, тонн</t>
  </si>
  <si>
    <t>Глава Лучевого  сельского поселения</t>
  </si>
  <si>
    <t>В.В.Водянников</t>
  </si>
  <si>
    <t>решением Совета Лучевого</t>
  </si>
  <si>
    <t>Виноград, тонн</t>
  </si>
  <si>
    <t>Фонд заработной платы  (ФОТ), тыс. руб.</t>
  </si>
  <si>
    <r>
      <t>в том числе</t>
    </r>
    <r>
      <rPr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>трудоспособное население</t>
    </r>
    <r>
      <rPr>
        <sz val="12"/>
        <rFont val="Times New Roman"/>
        <family val="1"/>
      </rPr>
      <t>,  чел.</t>
    </r>
  </si>
  <si>
    <r>
      <t>из них,</t>
    </r>
    <r>
      <rPr>
        <sz val="12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>занято в экономике</t>
    </r>
    <r>
      <rPr>
        <sz val="12"/>
        <rFont val="Times New Roman"/>
        <family val="1"/>
      </rPr>
      <t xml:space="preserve">,  чел. </t>
    </r>
  </si>
  <si>
    <t xml:space="preserve">от                   №   </t>
  </si>
  <si>
    <t>ПРОЕКТ</t>
  </si>
  <si>
    <t>Сахарная свекла, тонн</t>
  </si>
  <si>
    <t>в том числе собственные доходы на душу населения,тыс. руб.</t>
  </si>
  <si>
    <t>Доходы местного бюджета поселения на душу населения, тыс.руб.</t>
  </si>
  <si>
    <t>Индикативный план социально-экономического развития Лучевого сельского поселения Лабинского района  на 2018 год и  на плановый  период до 2019 и 2020 годов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</si>
</sst>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_-* #,##0.00_р_._-;\-* #,##0.00_р_._-;_-* \-??_р_._-;_-@_-"/>
    <numFmt numFmtId="168" formatCode="_-* #,##0_р_._-;\-* #,##0_р_._-;_-* \-??_р_._-;_-@_-"/>
    <numFmt numFmtId="169" formatCode="_-* #,##0.0_р_._-;\-* #,##0.0_р_._-;_-* \-??_р_._-;_-@_-"/>
    <numFmt numFmtId="170" formatCode="#,##0;\-#,##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0" xfId="0" applyFont="1" applyAlignment="1">
      <alignment/>
    </xf>
    <xf numFmtId="164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22" fillId="0" borderId="0" xfId="0" applyFont="1" applyBorder="1" applyAlignment="1">
      <alignment horizontal="right"/>
    </xf>
    <xf numFmtId="0" fontId="23" fillId="0" borderId="12" xfId="0" applyFont="1" applyBorder="1" applyAlignment="1">
      <alignment/>
    </xf>
    <xf numFmtId="164" fontId="23" fillId="0" borderId="12" xfId="0" applyNumberFormat="1" applyFont="1" applyBorder="1" applyAlignment="1">
      <alignment/>
    </xf>
    <xf numFmtId="1" fontId="23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1" fontId="22" fillId="0" borderId="12" xfId="0" applyNumberFormat="1" applyFont="1" applyBorder="1" applyAlignment="1">
      <alignment/>
    </xf>
    <xf numFmtId="166" fontId="22" fillId="0" borderId="12" xfId="0" applyNumberFormat="1" applyFont="1" applyBorder="1" applyAlignment="1">
      <alignment/>
    </xf>
    <xf numFmtId="164" fontId="22" fillId="0" borderId="12" xfId="0" applyNumberFormat="1" applyFont="1" applyBorder="1" applyAlignment="1">
      <alignment/>
    </xf>
    <xf numFmtId="0" fontId="24" fillId="0" borderId="0" xfId="0" applyFont="1" applyAlignment="1">
      <alignment/>
    </xf>
    <xf numFmtId="1" fontId="22" fillId="0" borderId="12" xfId="0" applyNumberFormat="1" applyFont="1" applyFill="1" applyBorder="1" applyAlignment="1" applyProtection="1">
      <alignment/>
      <protection locked="0"/>
    </xf>
    <xf numFmtId="1" fontId="22" fillId="24" borderId="12" xfId="0" applyNumberFormat="1" applyFont="1" applyFill="1" applyBorder="1" applyAlignment="1" applyProtection="1">
      <alignment/>
      <protection locked="0"/>
    </xf>
    <xf numFmtId="0" fontId="25" fillId="24" borderId="13" xfId="0" applyFont="1" applyFill="1" applyBorder="1" applyAlignment="1">
      <alignment vertical="center" wrapText="1"/>
    </xf>
    <xf numFmtId="1" fontId="23" fillId="0" borderId="12" xfId="0" applyNumberFormat="1" applyFont="1" applyFill="1" applyBorder="1" applyAlignment="1" applyProtection="1">
      <alignment/>
      <protection locked="0"/>
    </xf>
    <xf numFmtId="1" fontId="23" fillId="24" borderId="12" xfId="0" applyNumberFormat="1" applyFont="1" applyFill="1" applyBorder="1" applyAlignment="1" applyProtection="1">
      <alignment/>
      <protection locked="0"/>
    </xf>
    <xf numFmtId="0" fontId="20" fillId="24" borderId="13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left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vertical="center" wrapText="1"/>
    </xf>
    <xf numFmtId="0" fontId="23" fillId="24" borderId="13" xfId="0" applyFont="1" applyFill="1" applyBorder="1" applyAlignment="1">
      <alignment vertical="center" wrapText="1"/>
    </xf>
    <xf numFmtId="0" fontId="23" fillId="24" borderId="13" xfId="0" applyFont="1" applyFill="1" applyBorder="1" applyAlignment="1">
      <alignment horizontal="left" vertical="center" wrapText="1" indent="1"/>
    </xf>
    <xf numFmtId="0" fontId="23" fillId="0" borderId="13" xfId="0" applyFont="1" applyFill="1" applyBorder="1" applyAlignment="1">
      <alignment vertical="center" wrapText="1"/>
    </xf>
    <xf numFmtId="0" fontId="28" fillId="0" borderId="13" xfId="0" applyFont="1" applyBorder="1" applyAlignment="1">
      <alignment wrapText="1"/>
    </xf>
    <xf numFmtId="170" fontId="23" fillId="0" borderId="14" xfId="0" applyNumberFormat="1" applyFont="1" applyFill="1" applyBorder="1" applyAlignment="1" applyProtection="1">
      <alignment/>
      <protection locked="0"/>
    </xf>
    <xf numFmtId="170" fontId="23" fillId="24" borderId="14" xfId="0" applyNumberFormat="1" applyFont="1" applyFill="1" applyBorder="1" applyAlignment="1" applyProtection="1">
      <alignment/>
      <protection locked="0"/>
    </xf>
    <xf numFmtId="0" fontId="23" fillId="0" borderId="15" xfId="0" applyFont="1" applyFill="1" applyBorder="1" applyAlignment="1">
      <alignment/>
    </xf>
    <xf numFmtId="0" fontId="29" fillId="24" borderId="13" xfId="0" applyFont="1" applyFill="1" applyBorder="1" applyAlignment="1">
      <alignment vertical="center" wrapText="1"/>
    </xf>
    <xf numFmtId="0" fontId="23" fillId="0" borderId="12" xfId="0" applyFont="1" applyFill="1" applyBorder="1" applyAlignment="1" applyProtection="1">
      <alignment/>
      <protection locked="0"/>
    </xf>
    <xf numFmtId="0" fontId="23" fillId="24" borderId="12" xfId="0" applyFont="1" applyFill="1" applyBorder="1" applyAlignment="1" applyProtection="1">
      <alignment/>
      <protection locked="0"/>
    </xf>
    <xf numFmtId="164" fontId="28" fillId="0" borderId="16" xfId="0" applyNumberFormat="1" applyFont="1" applyFill="1" applyBorder="1" applyAlignment="1">
      <alignment wrapText="1"/>
    </xf>
    <xf numFmtId="164" fontId="28" fillId="0" borderId="15" xfId="0" applyNumberFormat="1" applyFont="1" applyFill="1" applyBorder="1" applyAlignment="1">
      <alignment vertical="top" wrapText="1"/>
    </xf>
    <xf numFmtId="164" fontId="23" fillId="0" borderId="14" xfId="0" applyNumberFormat="1" applyFont="1" applyFill="1" applyBorder="1" applyAlignment="1" applyProtection="1">
      <alignment/>
      <protection locked="0"/>
    </xf>
    <xf numFmtId="164" fontId="23" fillId="24" borderId="14" xfId="0" applyNumberFormat="1" applyFont="1" applyFill="1" applyBorder="1" applyAlignment="1" applyProtection="1">
      <alignment/>
      <protection locked="0"/>
    </xf>
    <xf numFmtId="0" fontId="29" fillId="24" borderId="17" xfId="0" applyFont="1" applyFill="1" applyBorder="1" applyAlignment="1">
      <alignment vertical="center" wrapText="1"/>
    </xf>
    <xf numFmtId="0" fontId="29" fillId="24" borderId="13" xfId="0" applyFont="1" applyFill="1" applyBorder="1" applyAlignment="1">
      <alignment wrapText="1"/>
    </xf>
    <xf numFmtId="0" fontId="29" fillId="0" borderId="13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 indent="1"/>
    </xf>
    <xf numFmtId="0" fontId="29" fillId="0" borderId="13" xfId="0" applyFont="1" applyFill="1" applyBorder="1" applyAlignment="1">
      <alignment horizontal="left" vertical="center" wrapText="1" indent="1"/>
    </xf>
    <xf numFmtId="164" fontId="30" fillId="0" borderId="12" xfId="0" applyNumberFormat="1" applyFont="1" applyBorder="1" applyAlignment="1">
      <alignment/>
    </xf>
    <xf numFmtId="0" fontId="21" fillId="24" borderId="13" xfId="0" applyFont="1" applyFill="1" applyBorder="1" applyAlignment="1">
      <alignment vertical="center" wrapText="1"/>
    </xf>
    <xf numFmtId="0" fontId="21" fillId="24" borderId="13" xfId="0" applyFont="1" applyFill="1" applyBorder="1" applyAlignment="1">
      <alignment horizontal="left" vertical="center" wrapText="1" indent="1"/>
    </xf>
    <xf numFmtId="164" fontId="21" fillId="25" borderId="15" xfId="52" applyNumberFormat="1" applyFont="1" applyFill="1" applyBorder="1">
      <alignment/>
      <protection/>
    </xf>
    <xf numFmtId="0" fontId="31" fillId="24" borderId="13" xfId="0" applyFont="1" applyFill="1" applyBorder="1" applyAlignment="1">
      <alignment horizontal="left" vertical="center" wrapText="1"/>
    </xf>
    <xf numFmtId="0" fontId="32" fillId="24" borderId="13" xfId="0" applyFont="1" applyFill="1" applyBorder="1" applyAlignment="1">
      <alignment horizontal="left" vertical="center" wrapText="1" indent="1"/>
    </xf>
    <xf numFmtId="0" fontId="32" fillId="24" borderId="13" xfId="0" applyFont="1" applyFill="1" applyBorder="1" applyAlignment="1">
      <alignment vertical="center" wrapText="1"/>
    </xf>
    <xf numFmtId="164" fontId="21" fillId="25" borderId="15" xfId="52" applyNumberFormat="1" applyFont="1" applyFill="1" applyBorder="1" applyProtection="1">
      <alignment/>
      <protection locked="0"/>
    </xf>
    <xf numFmtId="0" fontId="31" fillId="24" borderId="13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left" wrapText="1"/>
    </xf>
    <xf numFmtId="0" fontId="21" fillId="24" borderId="15" xfId="0" applyFont="1" applyFill="1" applyBorder="1" applyAlignment="1">
      <alignment vertical="center" wrapText="1"/>
    </xf>
    <xf numFmtId="0" fontId="21" fillId="24" borderId="18" xfId="0" applyFont="1" applyFill="1" applyBorder="1" applyAlignment="1">
      <alignment vertical="center" wrapText="1"/>
    </xf>
    <xf numFmtId="0" fontId="21" fillId="24" borderId="19" xfId="0" applyFont="1" applyFill="1" applyBorder="1" applyAlignment="1">
      <alignment vertical="center" wrapText="1"/>
    </xf>
    <xf numFmtId="0" fontId="32" fillId="24" borderId="13" xfId="0" applyFont="1" applyFill="1" applyBorder="1" applyAlignment="1">
      <alignment horizontal="left" vertical="center" wrapText="1"/>
    </xf>
    <xf numFmtId="164" fontId="21" fillId="0" borderId="15" xfId="0" applyNumberFormat="1" applyFont="1" applyBorder="1" applyAlignment="1">
      <alignment/>
    </xf>
    <xf numFmtId="0" fontId="21" fillId="24" borderId="19" xfId="0" applyFont="1" applyFill="1" applyBorder="1" applyAlignment="1">
      <alignment horizontal="left" vertical="center" wrapText="1" indent="1"/>
    </xf>
    <xf numFmtId="164" fontId="21" fillId="25" borderId="15" xfId="52" applyNumberFormat="1" applyFont="1" applyFill="1" applyBorder="1" applyProtection="1">
      <alignment/>
      <protection/>
    </xf>
    <xf numFmtId="164" fontId="30" fillId="0" borderId="12" xfId="0" applyNumberFormat="1" applyFont="1" applyFill="1" applyBorder="1" applyAlignment="1" applyProtection="1">
      <alignment/>
      <protection locked="0"/>
    </xf>
    <xf numFmtId="164" fontId="30" fillId="24" borderId="12" xfId="0" applyNumberFormat="1" applyFont="1" applyFill="1" applyBorder="1" applyAlignment="1" applyProtection="1">
      <alignment/>
      <protection locked="0"/>
    </xf>
    <xf numFmtId="164" fontId="30" fillId="25" borderId="0" xfId="0" applyNumberFormat="1" applyFont="1" applyFill="1" applyBorder="1" applyAlignment="1">
      <alignment/>
    </xf>
    <xf numFmtId="164" fontId="30" fillId="25" borderId="15" xfId="0" applyNumberFormat="1" applyFont="1" applyFill="1" applyBorder="1" applyAlignment="1">
      <alignment/>
    </xf>
    <xf numFmtId="164" fontId="21" fillId="0" borderId="12" xfId="0" applyNumberFormat="1" applyFont="1" applyBorder="1" applyAlignment="1">
      <alignment/>
    </xf>
    <xf numFmtId="164" fontId="21" fillId="0" borderId="14" xfId="0" applyNumberFormat="1" applyFont="1" applyBorder="1" applyAlignment="1">
      <alignment/>
    </xf>
    <xf numFmtId="164" fontId="21" fillId="0" borderId="20" xfId="0" applyNumberFormat="1" applyFont="1" applyBorder="1" applyAlignment="1">
      <alignment/>
    </xf>
    <xf numFmtId="164" fontId="21" fillId="0" borderId="15" xfId="52" applyNumberFormat="1" applyFont="1" applyBorder="1">
      <alignment/>
      <protection/>
    </xf>
    <xf numFmtId="0" fontId="22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PageLayoutView="0" workbookViewId="0" topLeftCell="A1">
      <pane xSplit="1" ySplit="5" topLeftCell="B1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31" sqref="A131"/>
    </sheetView>
  </sheetViews>
  <sheetFormatPr defaultColWidth="9.25390625" defaultRowHeight="12.75"/>
  <cols>
    <col min="1" max="1" width="50.875" style="1" customWidth="1"/>
    <col min="2" max="2" width="11.125" style="1" customWidth="1"/>
    <col min="3" max="3" width="9.375" style="1" customWidth="1"/>
    <col min="4" max="4" width="9.625" style="1" customWidth="1"/>
    <col min="5" max="5" width="9.25390625" style="1" customWidth="1"/>
    <col min="6" max="6" width="10.00390625" style="1" customWidth="1"/>
    <col min="7" max="22" width="9.25390625" style="1" customWidth="1"/>
    <col min="23" max="16384" width="9.25390625" style="1" customWidth="1"/>
  </cols>
  <sheetData>
    <row r="1" spans="1:6" ht="15.75">
      <c r="A1" s="8"/>
      <c r="B1" s="71" t="s">
        <v>21</v>
      </c>
      <c r="C1" s="71"/>
      <c r="D1" s="71"/>
      <c r="E1" s="71"/>
      <c r="F1" s="71"/>
    </row>
    <row r="2" spans="1:6" ht="16.5" customHeight="1">
      <c r="A2" s="8" t="s">
        <v>64</v>
      </c>
      <c r="B2" s="71" t="s">
        <v>22</v>
      </c>
      <c r="C2" s="71"/>
      <c r="D2" s="71"/>
      <c r="E2" s="71"/>
      <c r="F2" s="71"/>
    </row>
    <row r="3" spans="1:6" ht="18.75" customHeight="1">
      <c r="A3" s="8"/>
      <c r="B3" s="71" t="s">
        <v>58</v>
      </c>
      <c r="C3" s="71"/>
      <c r="D3" s="71"/>
      <c r="E3" s="71"/>
      <c r="F3" s="71"/>
    </row>
    <row r="4" spans="1:6" ht="15.75">
      <c r="A4" s="8"/>
      <c r="B4" s="71" t="s">
        <v>23</v>
      </c>
      <c r="C4" s="71"/>
      <c r="D4" s="71"/>
      <c r="E4" s="71"/>
      <c r="F4" s="71"/>
    </row>
    <row r="5" spans="1:6" ht="15.75">
      <c r="A5" s="71" t="s">
        <v>63</v>
      </c>
      <c r="B5" s="71"/>
      <c r="C5" s="71"/>
      <c r="D5" s="71"/>
      <c r="E5" s="71"/>
      <c r="F5" s="71"/>
    </row>
    <row r="6" spans="1:6" ht="45" customHeight="1">
      <c r="A6" s="73" t="s">
        <v>68</v>
      </c>
      <c r="B6" s="73"/>
      <c r="C6" s="73"/>
      <c r="D6" s="73"/>
      <c r="E6" s="73"/>
      <c r="F6" s="73"/>
    </row>
    <row r="8" spans="1:6" ht="13.5" customHeight="1">
      <c r="A8" s="74" t="s">
        <v>0</v>
      </c>
      <c r="B8" s="3">
        <v>2016</v>
      </c>
      <c r="C8" s="2">
        <v>2017</v>
      </c>
      <c r="D8" s="2">
        <v>2018</v>
      </c>
      <c r="E8" s="3">
        <v>2019</v>
      </c>
      <c r="F8" s="2">
        <v>2020</v>
      </c>
    </row>
    <row r="9" spans="1:6" ht="24" customHeight="1" thickBot="1">
      <c r="A9" s="74"/>
      <c r="B9" s="3" t="s">
        <v>1</v>
      </c>
      <c r="C9" s="3" t="s">
        <v>2</v>
      </c>
      <c r="D9" s="75" t="s">
        <v>3</v>
      </c>
      <c r="E9" s="75"/>
      <c r="F9" s="75"/>
    </row>
    <row r="10" spans="1:6" ht="28.5">
      <c r="A10" s="50" t="s">
        <v>5</v>
      </c>
      <c r="B10" s="53">
        <v>1072954</v>
      </c>
      <c r="C10" s="53">
        <v>983208</v>
      </c>
      <c r="D10" s="53">
        <v>1096003</v>
      </c>
      <c r="E10" s="53">
        <v>1148856</v>
      </c>
      <c r="F10" s="53">
        <v>1204975</v>
      </c>
    </row>
    <row r="11" spans="1:6" ht="15">
      <c r="A11" s="47" t="s">
        <v>4</v>
      </c>
      <c r="B11" s="53">
        <v>128</v>
      </c>
      <c r="C11" s="62">
        <f>C10/B10%</f>
        <v>91.63561531994847</v>
      </c>
      <c r="D11" s="62">
        <f>D10/C10%</f>
        <v>111.47214017786673</v>
      </c>
      <c r="E11" s="62">
        <f>E10/D10%</f>
        <v>104.82234081476054</v>
      </c>
      <c r="F11" s="62">
        <f>F10/E10%</f>
        <v>104.88477233003962</v>
      </c>
    </row>
    <row r="12" spans="1:6" ht="21" customHeight="1">
      <c r="A12" s="51" t="s">
        <v>6</v>
      </c>
      <c r="B12" s="53">
        <v>678019</v>
      </c>
      <c r="C12" s="53">
        <v>701659</v>
      </c>
      <c r="D12" s="53">
        <v>781671</v>
      </c>
      <c r="E12" s="53">
        <v>819610</v>
      </c>
      <c r="F12" s="53">
        <v>858898</v>
      </c>
    </row>
    <row r="13" spans="1:6" ht="15" customHeight="1">
      <c r="A13" s="47" t="s">
        <v>4</v>
      </c>
      <c r="B13" s="53">
        <v>98</v>
      </c>
      <c r="C13" s="62">
        <f>C12/B12%</f>
        <v>103.48662795585375</v>
      </c>
      <c r="D13" s="62">
        <f>D12/C12%</f>
        <v>111.40325998811389</v>
      </c>
      <c r="E13" s="62">
        <f>E12/D12%</f>
        <v>104.85357650469315</v>
      </c>
      <c r="F13" s="62">
        <f>F12/E12%</f>
        <v>104.79349934725052</v>
      </c>
    </row>
    <row r="14" spans="1:6" ht="30" customHeight="1">
      <c r="A14" s="52" t="s">
        <v>7</v>
      </c>
      <c r="B14" s="63">
        <v>280106</v>
      </c>
      <c r="C14" s="63">
        <v>178538</v>
      </c>
      <c r="D14" s="63">
        <v>201050</v>
      </c>
      <c r="E14" s="64">
        <v>210260</v>
      </c>
      <c r="F14" s="64">
        <v>222256</v>
      </c>
    </row>
    <row r="15" spans="1:6" ht="16.5" customHeight="1">
      <c r="A15" s="47" t="s">
        <v>4</v>
      </c>
      <c r="B15" s="63">
        <v>319</v>
      </c>
      <c r="C15" s="63">
        <f>C14/B14%</f>
        <v>63.73944149714751</v>
      </c>
      <c r="D15" s="63">
        <f>D14/C14%</f>
        <v>112.60908041985459</v>
      </c>
      <c r="E15" s="64">
        <f>E14/D14%</f>
        <v>104.58095001243471</v>
      </c>
      <c r="F15" s="64">
        <f>F14/E14%</f>
        <v>105.70531722629126</v>
      </c>
    </row>
    <row r="16" spans="1:6" ht="18.75" customHeight="1">
      <c r="A16" s="51" t="s">
        <v>8</v>
      </c>
      <c r="B16" s="53">
        <v>114829</v>
      </c>
      <c r="C16" s="53">
        <v>103011</v>
      </c>
      <c r="D16" s="53">
        <v>113282</v>
      </c>
      <c r="E16" s="53">
        <v>118986</v>
      </c>
      <c r="F16" s="53">
        <v>123821</v>
      </c>
    </row>
    <row r="17" spans="1:6" ht="17.25" customHeight="1">
      <c r="A17" s="47" t="s">
        <v>4</v>
      </c>
      <c r="B17" s="53">
        <v>198</v>
      </c>
      <c r="C17" s="62">
        <f>C16/B16%</f>
        <v>89.70817476421462</v>
      </c>
      <c r="D17" s="62">
        <f>D16/C16%</f>
        <v>109.97077981963092</v>
      </c>
      <c r="E17" s="62">
        <f>E16/D16%</f>
        <v>105.03522183577267</v>
      </c>
      <c r="F17" s="62">
        <f>F16/E16%</f>
        <v>104.0635032692922</v>
      </c>
    </row>
    <row r="18" spans="1:6" ht="28.5">
      <c r="A18" s="54" t="s">
        <v>9</v>
      </c>
      <c r="B18" s="46"/>
      <c r="C18" s="46"/>
      <c r="D18" s="46"/>
      <c r="E18" s="46"/>
      <c r="F18" s="46"/>
    </row>
    <row r="19" spans="1:6" ht="30.75" customHeight="1">
      <c r="A19" s="55" t="s">
        <v>49</v>
      </c>
      <c r="B19" s="49">
        <v>44661</v>
      </c>
      <c r="C19" s="49">
        <v>28071</v>
      </c>
      <c r="D19" s="49">
        <v>28050</v>
      </c>
      <c r="E19" s="49">
        <v>28117</v>
      </c>
      <c r="F19" s="49">
        <v>28164</v>
      </c>
    </row>
    <row r="20" spans="1:6" ht="15" customHeight="1">
      <c r="A20" s="47" t="s">
        <v>4</v>
      </c>
      <c r="B20" s="49">
        <v>84</v>
      </c>
      <c r="C20" s="62">
        <f>C19/B19%</f>
        <v>62.85349633908779</v>
      </c>
      <c r="D20" s="62">
        <f>D19/C19%</f>
        <v>99.92518969755264</v>
      </c>
      <c r="E20" s="62">
        <f>E19/D19%</f>
        <v>100.23885918003565</v>
      </c>
      <c r="F20" s="62">
        <f>F19/E19%</f>
        <v>100.16715865846285</v>
      </c>
    </row>
    <row r="21" spans="1:6" ht="15" customHeight="1">
      <c r="A21" s="48" t="s">
        <v>6</v>
      </c>
      <c r="B21" s="46">
        <v>39469</v>
      </c>
      <c r="C21" s="46">
        <v>22934</v>
      </c>
      <c r="D21" s="46">
        <v>22514</v>
      </c>
      <c r="E21" s="46">
        <v>22593</v>
      </c>
      <c r="F21" s="46">
        <v>22616</v>
      </c>
    </row>
    <row r="22" spans="1:6" ht="15" customHeight="1">
      <c r="A22" s="47" t="s">
        <v>4</v>
      </c>
      <c r="B22" s="49">
        <v>79</v>
      </c>
      <c r="C22" s="49">
        <f>C21/B21%</f>
        <v>58.106361954951986</v>
      </c>
      <c r="D22" s="49">
        <f>D21/C21%</f>
        <v>98.16865788785209</v>
      </c>
      <c r="E22" s="49">
        <f>E21/D21%</f>
        <v>100.35089277782714</v>
      </c>
      <c r="F22" s="49">
        <f>F21/E21%</f>
        <v>100.1018014429248</v>
      </c>
    </row>
    <row r="23" spans="1:6" ht="28.5" customHeight="1">
      <c r="A23" s="47" t="s">
        <v>7</v>
      </c>
      <c r="B23" s="46">
        <v>5061</v>
      </c>
      <c r="C23" s="46">
        <v>5001</v>
      </c>
      <c r="D23" s="46">
        <v>5373</v>
      </c>
      <c r="E23" s="46">
        <v>5382</v>
      </c>
      <c r="F23" s="46">
        <v>5405.8</v>
      </c>
    </row>
    <row r="24" spans="1:6" ht="15" customHeight="1">
      <c r="A24" s="47" t="s">
        <v>4</v>
      </c>
      <c r="B24" s="49">
        <v>195</v>
      </c>
      <c r="C24" s="49">
        <f>C23/B23%</f>
        <v>98.814463544754</v>
      </c>
      <c r="D24" s="49">
        <f>D23/C23%</f>
        <v>107.4385122975405</v>
      </c>
      <c r="E24" s="49">
        <f>E23/D23%</f>
        <v>100.16750418760469</v>
      </c>
      <c r="F24" s="49">
        <f>F23/E23%</f>
        <v>100.44221479004088</v>
      </c>
    </row>
    <row r="25" spans="1:6" ht="15" customHeight="1">
      <c r="A25" s="48" t="s">
        <v>10</v>
      </c>
      <c r="B25" s="46">
        <v>131</v>
      </c>
      <c r="C25" s="46">
        <v>136</v>
      </c>
      <c r="D25" s="46">
        <v>139</v>
      </c>
      <c r="E25" s="46">
        <v>141</v>
      </c>
      <c r="F25" s="46">
        <v>142</v>
      </c>
    </row>
    <row r="26" spans="1:6" ht="15">
      <c r="A26" s="47" t="s">
        <v>4</v>
      </c>
      <c r="B26" s="49">
        <v>68</v>
      </c>
      <c r="C26" s="49">
        <f>C25/B25%</f>
        <v>103.81679389312977</v>
      </c>
      <c r="D26" s="49">
        <f>D25/C25%</f>
        <v>102.20588235294117</v>
      </c>
      <c r="E26" s="49">
        <v>100</v>
      </c>
      <c r="F26" s="49">
        <v>100</v>
      </c>
    </row>
    <row r="27" spans="1:6" ht="15">
      <c r="A27" s="47" t="s">
        <v>65</v>
      </c>
      <c r="B27" s="49">
        <v>0</v>
      </c>
      <c r="C27" s="49">
        <v>1786</v>
      </c>
      <c r="D27" s="49">
        <v>1790</v>
      </c>
      <c r="E27" s="49">
        <v>1818</v>
      </c>
      <c r="F27" s="49">
        <v>1823</v>
      </c>
    </row>
    <row r="28" spans="1:6" ht="15">
      <c r="A28" s="47" t="s">
        <v>4</v>
      </c>
      <c r="B28" s="49"/>
      <c r="C28" s="49"/>
      <c r="D28" s="49">
        <v>100</v>
      </c>
      <c r="E28" s="49">
        <v>102</v>
      </c>
      <c r="F28" s="49">
        <v>100</v>
      </c>
    </row>
    <row r="29" spans="1:6" ht="18" customHeight="1">
      <c r="A29" s="47" t="s">
        <v>6</v>
      </c>
      <c r="B29" s="49"/>
      <c r="C29" s="49">
        <v>1786</v>
      </c>
      <c r="D29" s="49">
        <v>1790</v>
      </c>
      <c r="E29" s="49">
        <v>1818</v>
      </c>
      <c r="F29" s="49">
        <v>1823</v>
      </c>
    </row>
    <row r="30" spans="1:6" ht="15">
      <c r="A30" s="52" t="s">
        <v>55</v>
      </c>
      <c r="B30" s="49">
        <v>7076</v>
      </c>
      <c r="C30" s="49">
        <v>10836</v>
      </c>
      <c r="D30" s="49">
        <v>12480</v>
      </c>
      <c r="E30" s="49">
        <v>12590</v>
      </c>
      <c r="F30" s="49">
        <v>12721</v>
      </c>
    </row>
    <row r="31" spans="1:6" ht="15">
      <c r="A31" s="47" t="s">
        <v>4</v>
      </c>
      <c r="B31" s="49">
        <v>394</v>
      </c>
      <c r="C31" s="49">
        <f>C26/B26%</f>
        <v>152.67175572519082</v>
      </c>
      <c r="D31" s="49">
        <f>D26/C26%</f>
        <v>98.44831314878893</v>
      </c>
      <c r="E31" s="49">
        <f>E26/D26%</f>
        <v>97.84172661870504</v>
      </c>
      <c r="F31" s="49">
        <f>F26/E26%</f>
        <v>100</v>
      </c>
    </row>
    <row r="32" spans="1:6" ht="20.25" customHeight="1">
      <c r="A32" s="48" t="s">
        <v>6</v>
      </c>
      <c r="B32" s="46">
        <v>5491</v>
      </c>
      <c r="C32" s="46">
        <v>9404</v>
      </c>
      <c r="D32" s="46">
        <v>11024</v>
      </c>
      <c r="E32" s="46">
        <v>11122</v>
      </c>
      <c r="F32" s="46">
        <v>11233</v>
      </c>
    </row>
    <row r="33" spans="1:6" ht="15">
      <c r="A33" s="47" t="s">
        <v>4</v>
      </c>
      <c r="B33" s="49">
        <v>327</v>
      </c>
      <c r="C33" s="49">
        <f>C32/B32%</f>
        <v>171.2620651975961</v>
      </c>
      <c r="D33" s="49">
        <f>D32/C32%</f>
        <v>117.22671203743087</v>
      </c>
      <c r="E33" s="49">
        <f>E32/D32%</f>
        <v>100.888969521045</v>
      </c>
      <c r="F33" s="49">
        <f>F32/E32%</f>
        <v>100.99802193850027</v>
      </c>
    </row>
    <row r="34" spans="1:6" ht="34.5" customHeight="1">
      <c r="A34" s="47" t="s">
        <v>7</v>
      </c>
      <c r="B34" s="46">
        <v>1585</v>
      </c>
      <c r="C34" s="46">
        <v>1432</v>
      </c>
      <c r="D34" s="46">
        <v>1456</v>
      </c>
      <c r="E34" s="46">
        <v>1468</v>
      </c>
      <c r="F34" s="46">
        <v>1488</v>
      </c>
    </row>
    <row r="35" spans="1:6" ht="15">
      <c r="A35" s="47" t="s">
        <v>4</v>
      </c>
      <c r="B35" s="65">
        <v>100</v>
      </c>
      <c r="C35" s="66">
        <f>C34/B34%</f>
        <v>90.34700315457414</v>
      </c>
      <c r="D35" s="66">
        <f>D34/C34%</f>
        <v>101.67597765363128</v>
      </c>
      <c r="E35" s="66">
        <f>E34/D34%</f>
        <v>100.82417582417582</v>
      </c>
      <c r="F35" s="66">
        <f>F34/E34%</f>
        <v>101.3623978201635</v>
      </c>
    </row>
    <row r="36" spans="1:6" ht="15">
      <c r="A36" s="52" t="s">
        <v>50</v>
      </c>
      <c r="B36" s="49">
        <v>6189</v>
      </c>
      <c r="C36" s="49">
        <v>10395</v>
      </c>
      <c r="D36" s="49">
        <v>12064</v>
      </c>
      <c r="E36" s="49">
        <v>12170</v>
      </c>
      <c r="F36" s="49">
        <v>12285</v>
      </c>
    </row>
    <row r="37" spans="1:6" ht="15">
      <c r="A37" s="47" t="s">
        <v>4</v>
      </c>
      <c r="B37" s="49">
        <v>834</v>
      </c>
      <c r="C37" s="62">
        <f>C36/B36%</f>
        <v>167.959282598158</v>
      </c>
      <c r="D37" s="62">
        <f>D36/C36%</f>
        <v>116.05579605579605</v>
      </c>
      <c r="E37" s="62">
        <f>E36/D36%</f>
        <v>100.87864721485411</v>
      </c>
      <c r="F37" s="62">
        <f>F36/E36%</f>
        <v>100.94494658997534</v>
      </c>
    </row>
    <row r="38" spans="1:6" ht="18" customHeight="1">
      <c r="A38" s="48" t="s">
        <v>6</v>
      </c>
      <c r="B38" s="46">
        <v>4809</v>
      </c>
      <c r="C38" s="46">
        <v>9052</v>
      </c>
      <c r="D38" s="46">
        <v>10713</v>
      </c>
      <c r="E38" s="46">
        <v>10810</v>
      </c>
      <c r="F38" s="46">
        <v>10908</v>
      </c>
    </row>
    <row r="39" spans="1:6" ht="15">
      <c r="A39" s="47" t="s">
        <v>4</v>
      </c>
      <c r="B39" s="46">
        <v>195</v>
      </c>
      <c r="C39" s="46">
        <f>C38/B38%</f>
        <v>188.230401330838</v>
      </c>
      <c r="D39" s="46">
        <f>D38/C38%</f>
        <v>118.34953601414053</v>
      </c>
      <c r="E39" s="46">
        <f>E38/D38%</f>
        <v>100.9054419863717</v>
      </c>
      <c r="F39" s="46">
        <f>F38/E38%</f>
        <v>100.90656799259945</v>
      </c>
    </row>
    <row r="40" spans="1:6" ht="33" customHeight="1">
      <c r="A40" s="47" t="s">
        <v>7</v>
      </c>
      <c r="B40" s="46">
        <v>1380</v>
      </c>
      <c r="C40" s="46">
        <v>1343</v>
      </c>
      <c r="D40" s="46">
        <v>1352</v>
      </c>
      <c r="E40" s="46">
        <v>1360</v>
      </c>
      <c r="F40" s="46">
        <v>1377</v>
      </c>
    </row>
    <row r="41" spans="1:6" ht="15">
      <c r="A41" s="47" t="s">
        <v>4</v>
      </c>
      <c r="B41" s="49">
        <v>0</v>
      </c>
      <c r="C41" s="62">
        <v>0</v>
      </c>
      <c r="D41" s="62">
        <f>D40/C40%</f>
        <v>100.67014147431125</v>
      </c>
      <c r="E41" s="62">
        <f>E40/D40%</f>
        <v>100.59171597633136</v>
      </c>
      <c r="F41" s="62">
        <f>F40/E40%</f>
        <v>101.25</v>
      </c>
    </row>
    <row r="42" spans="1:6" ht="21" customHeight="1">
      <c r="A42" s="52" t="s">
        <v>51</v>
      </c>
      <c r="B42" s="49">
        <v>887</v>
      </c>
      <c r="C42" s="49">
        <v>441</v>
      </c>
      <c r="D42" s="49">
        <v>416</v>
      </c>
      <c r="E42" s="49">
        <v>419</v>
      </c>
      <c r="F42" s="49">
        <v>436</v>
      </c>
    </row>
    <row r="43" spans="1:6" ht="15">
      <c r="A43" s="47" t="s">
        <v>4</v>
      </c>
      <c r="B43" s="49">
        <v>84</v>
      </c>
      <c r="C43" s="62">
        <f>C42/B42%</f>
        <v>49.718151071025936</v>
      </c>
      <c r="D43" s="62">
        <f>D42/C42%</f>
        <v>94.33106575963718</v>
      </c>
      <c r="E43" s="62">
        <f>E42/D42%</f>
        <v>100.72115384615384</v>
      </c>
      <c r="F43" s="62">
        <f>F42/E42%</f>
        <v>104.05727923627684</v>
      </c>
    </row>
    <row r="44" spans="1:6" ht="18.75" customHeight="1">
      <c r="A44" s="47" t="s">
        <v>6</v>
      </c>
      <c r="B44" s="46">
        <v>682</v>
      </c>
      <c r="C44" s="46">
        <v>352</v>
      </c>
      <c r="D44" s="46">
        <v>311</v>
      </c>
      <c r="E44" s="46">
        <v>311</v>
      </c>
      <c r="F44" s="46">
        <v>325</v>
      </c>
    </row>
    <row r="45" spans="1:6" ht="15">
      <c r="A45" s="47" t="s">
        <v>4</v>
      </c>
      <c r="B45" s="46">
        <v>73</v>
      </c>
      <c r="C45" s="46">
        <f>C44/B44%</f>
        <v>51.61290322580645</v>
      </c>
      <c r="D45" s="46">
        <f>D44/C44%</f>
        <v>88.35227272727273</v>
      </c>
      <c r="E45" s="46">
        <f>E44/D44%</f>
        <v>100</v>
      </c>
      <c r="F45" s="46">
        <f>F44/E44%</f>
        <v>104.50160771704181</v>
      </c>
    </row>
    <row r="46" spans="1:6" ht="27.75" customHeight="1">
      <c r="A46" s="47" t="s">
        <v>7</v>
      </c>
      <c r="B46" s="46">
        <v>205</v>
      </c>
      <c r="C46" s="46">
        <v>89</v>
      </c>
      <c r="D46" s="46">
        <v>105</v>
      </c>
      <c r="E46" s="46">
        <v>108</v>
      </c>
      <c r="F46" s="46">
        <v>111</v>
      </c>
    </row>
    <row r="47" spans="1:6" ht="15">
      <c r="A47" s="47" t="s">
        <v>4</v>
      </c>
      <c r="B47" s="49">
        <v>181</v>
      </c>
      <c r="C47" s="62">
        <f>C46/B46%</f>
        <v>43.41463414634147</v>
      </c>
      <c r="D47" s="62">
        <f>D46/C46%</f>
        <v>117.97752808988764</v>
      </c>
      <c r="E47" s="62">
        <f>E46/D46%</f>
        <v>102.85714285714285</v>
      </c>
      <c r="F47" s="62">
        <f>F46/E46%</f>
        <v>102.77777777777777</v>
      </c>
    </row>
    <row r="48" spans="1:7" ht="15">
      <c r="A48" s="52" t="s">
        <v>52</v>
      </c>
      <c r="B48" s="49">
        <v>6734</v>
      </c>
      <c r="C48" s="49">
        <v>1840</v>
      </c>
      <c r="D48" s="49">
        <v>2274</v>
      </c>
      <c r="E48" s="49">
        <v>2426</v>
      </c>
      <c r="F48" s="49">
        <v>2577</v>
      </c>
      <c r="G48" s="6"/>
    </row>
    <row r="49" spans="1:6" ht="15">
      <c r="A49" s="47" t="s">
        <v>4</v>
      </c>
      <c r="B49" s="49">
        <v>339</v>
      </c>
      <c r="C49" s="62">
        <f>C48/B48%</f>
        <v>27.324027324027323</v>
      </c>
      <c r="D49" s="62">
        <f>D48/C48%</f>
        <v>123.58695652173914</v>
      </c>
      <c r="E49" s="62">
        <f>E48/D48%</f>
        <v>106.68425681618295</v>
      </c>
      <c r="F49" s="62">
        <f>F48/E48%</f>
        <v>106.2242374278648</v>
      </c>
    </row>
    <row r="50" spans="1:6" ht="23.25" customHeight="1">
      <c r="A50" s="56" t="s">
        <v>6</v>
      </c>
      <c r="B50" s="62">
        <v>0</v>
      </c>
      <c r="C50" s="62">
        <v>120</v>
      </c>
      <c r="D50" s="62">
        <v>150</v>
      </c>
      <c r="E50" s="62">
        <v>250</v>
      </c>
      <c r="F50" s="67">
        <v>350</v>
      </c>
    </row>
    <row r="51" spans="1:6" ht="15">
      <c r="A51" s="47" t="s">
        <v>4</v>
      </c>
      <c r="B51" s="49"/>
      <c r="C51" s="62"/>
      <c r="D51" s="62">
        <v>125</v>
      </c>
      <c r="E51" s="62">
        <v>167</v>
      </c>
      <c r="F51" s="62">
        <v>140</v>
      </c>
    </row>
    <row r="52" spans="1:6" ht="35.25" customHeight="1">
      <c r="A52" s="57" t="s">
        <v>7</v>
      </c>
      <c r="B52" s="68">
        <v>6550</v>
      </c>
      <c r="C52" s="68">
        <v>1522</v>
      </c>
      <c r="D52" s="68">
        <v>1925</v>
      </c>
      <c r="E52" s="68">
        <v>1976</v>
      </c>
      <c r="F52" s="68">
        <v>2027</v>
      </c>
    </row>
    <row r="53" spans="1:6" ht="15">
      <c r="A53" s="58" t="s">
        <v>4</v>
      </c>
      <c r="B53" s="49">
        <v>367</v>
      </c>
      <c r="C53" s="62">
        <f>C52/B52%</f>
        <v>23.236641221374047</v>
      </c>
      <c r="D53" s="62">
        <f>D52/C52%</f>
        <v>126.47831800262811</v>
      </c>
      <c r="E53" s="62">
        <f>E52/D52%</f>
        <v>102.64935064935065</v>
      </c>
      <c r="F53" s="62">
        <f>F52/E52%</f>
        <v>102.58097165991902</v>
      </c>
    </row>
    <row r="54" spans="1:6" ht="17.25" customHeight="1">
      <c r="A54" s="48" t="s">
        <v>10</v>
      </c>
      <c r="B54" s="67">
        <v>184</v>
      </c>
      <c r="C54" s="67">
        <v>198</v>
      </c>
      <c r="D54" s="67">
        <v>199</v>
      </c>
      <c r="E54" s="67">
        <v>200</v>
      </c>
      <c r="F54" s="67">
        <v>201</v>
      </c>
    </row>
    <row r="55" spans="1:6" ht="15">
      <c r="A55" s="47" t="s">
        <v>4</v>
      </c>
      <c r="B55" s="67">
        <v>91</v>
      </c>
      <c r="C55" s="67">
        <f>C54/B54%</f>
        <v>107.6086956521739</v>
      </c>
      <c r="D55" s="67">
        <f>D54/C54%</f>
        <v>100.5050505050505</v>
      </c>
      <c r="E55" s="67">
        <f>E54/D54%</f>
        <v>100.50251256281408</v>
      </c>
      <c r="F55" s="67">
        <f>F54/E54%</f>
        <v>100.5</v>
      </c>
    </row>
    <row r="56" spans="1:6" ht="15">
      <c r="A56" s="52" t="s">
        <v>53</v>
      </c>
      <c r="B56" s="49">
        <v>200</v>
      </c>
      <c r="C56" s="49">
        <v>511</v>
      </c>
      <c r="D56" s="49">
        <v>505</v>
      </c>
      <c r="E56" s="49">
        <v>503</v>
      </c>
      <c r="F56" s="49">
        <v>504</v>
      </c>
    </row>
    <row r="57" spans="1:6" ht="15">
      <c r="A57" s="47" t="s">
        <v>4</v>
      </c>
      <c r="B57" s="49">
        <v>80</v>
      </c>
      <c r="C57" s="62">
        <f>C56/B56%</f>
        <v>255.5</v>
      </c>
      <c r="D57" s="62">
        <f>D56/C56%</f>
        <v>98.82583170254402</v>
      </c>
      <c r="E57" s="62">
        <f>E56/D56%</f>
        <v>99.60396039603961</v>
      </c>
      <c r="F57" s="62">
        <f>F56/E56%</f>
        <v>100.19880715705764</v>
      </c>
    </row>
    <row r="58" spans="1:6" ht="15.75" customHeight="1">
      <c r="A58" s="48" t="s">
        <v>6</v>
      </c>
      <c r="B58" s="67">
        <v>0</v>
      </c>
      <c r="C58" s="67">
        <v>0</v>
      </c>
      <c r="D58" s="67"/>
      <c r="E58" s="67"/>
      <c r="F58" s="67"/>
    </row>
    <row r="59" spans="1:6" ht="29.25" customHeight="1">
      <c r="A59" s="47" t="s">
        <v>7</v>
      </c>
      <c r="B59" s="67">
        <v>118</v>
      </c>
      <c r="C59" s="67">
        <v>429</v>
      </c>
      <c r="D59" s="67">
        <v>423</v>
      </c>
      <c r="E59" s="67">
        <v>420</v>
      </c>
      <c r="F59" s="67">
        <v>420</v>
      </c>
    </row>
    <row r="60" spans="1:6" ht="19.5" customHeight="1">
      <c r="A60" s="47" t="s">
        <v>4</v>
      </c>
      <c r="B60" s="67">
        <v>106</v>
      </c>
      <c r="C60" s="67">
        <f>C59/B59%</f>
        <v>363.5593220338983</v>
      </c>
      <c r="D60" s="67">
        <f>D59/C59%</f>
        <v>98.6013986013986</v>
      </c>
      <c r="E60" s="67">
        <f>E59/D59%</f>
        <v>99.29078014184397</v>
      </c>
      <c r="F60" s="67">
        <f>F59/E59%</f>
        <v>100</v>
      </c>
    </row>
    <row r="61" spans="1:6" ht="15.75" customHeight="1">
      <c r="A61" s="48" t="s">
        <v>10</v>
      </c>
      <c r="B61" s="67">
        <v>82</v>
      </c>
      <c r="C61" s="67">
        <v>82</v>
      </c>
      <c r="D61" s="67">
        <v>82</v>
      </c>
      <c r="E61" s="67">
        <v>83</v>
      </c>
      <c r="F61" s="67">
        <v>83</v>
      </c>
    </row>
    <row r="62" spans="1:6" ht="15.75" customHeight="1">
      <c r="A62" s="47" t="s">
        <v>4</v>
      </c>
      <c r="B62" s="67">
        <v>59</v>
      </c>
      <c r="C62" s="67">
        <f>C61/B61%</f>
        <v>100</v>
      </c>
      <c r="D62" s="67">
        <f>D61/C61%</f>
        <v>100</v>
      </c>
      <c r="E62" s="67">
        <f>E61/D61%</f>
        <v>101.21951219512195</v>
      </c>
      <c r="F62" s="67">
        <f>F61/E61%</f>
        <v>100</v>
      </c>
    </row>
    <row r="63" spans="1:6" ht="15.75" customHeight="1">
      <c r="A63" s="59" t="s">
        <v>54</v>
      </c>
      <c r="B63" s="67">
        <v>25</v>
      </c>
      <c r="C63" s="67">
        <v>26</v>
      </c>
      <c r="D63" s="67">
        <v>27</v>
      </c>
      <c r="E63" s="67">
        <v>28</v>
      </c>
      <c r="F63" s="67">
        <v>29</v>
      </c>
    </row>
    <row r="64" spans="1:6" ht="15.75" customHeight="1">
      <c r="A64" s="47" t="s">
        <v>4</v>
      </c>
      <c r="B64" s="67">
        <v>113</v>
      </c>
      <c r="C64" s="67">
        <f>C63/B63%</f>
        <v>104</v>
      </c>
      <c r="D64" s="67">
        <v>100</v>
      </c>
      <c r="E64" s="67">
        <v>100</v>
      </c>
      <c r="F64" s="67">
        <f>F63/E63%</f>
        <v>103.57142857142856</v>
      </c>
    </row>
    <row r="65" spans="1:6" ht="15.75" customHeight="1">
      <c r="A65" s="48" t="s">
        <v>10</v>
      </c>
      <c r="B65" s="67">
        <v>25</v>
      </c>
      <c r="C65" s="67">
        <v>26</v>
      </c>
      <c r="D65" s="67">
        <v>27</v>
      </c>
      <c r="E65" s="67">
        <v>28</v>
      </c>
      <c r="F65" s="67">
        <v>29</v>
      </c>
    </row>
    <row r="66" spans="1:6" ht="15.75" customHeight="1">
      <c r="A66" s="47" t="s">
        <v>4</v>
      </c>
      <c r="B66" s="69">
        <v>113</v>
      </c>
      <c r="C66" s="69">
        <v>104</v>
      </c>
      <c r="D66" s="69">
        <v>100</v>
      </c>
      <c r="E66" s="69">
        <v>100</v>
      </c>
      <c r="F66" s="69">
        <v>104</v>
      </c>
    </row>
    <row r="67" spans="1:6" ht="15.75" customHeight="1">
      <c r="A67" s="58" t="s">
        <v>59</v>
      </c>
      <c r="B67" s="60">
        <v>1.5</v>
      </c>
      <c r="C67" s="60">
        <v>1.6</v>
      </c>
      <c r="D67" s="60">
        <v>1.6</v>
      </c>
      <c r="E67" s="60">
        <v>1.6</v>
      </c>
      <c r="F67" s="60">
        <v>1.6</v>
      </c>
    </row>
    <row r="68" spans="1:6" ht="15.75" customHeight="1">
      <c r="A68" s="61" t="s">
        <v>10</v>
      </c>
      <c r="B68" s="60">
        <v>1.5</v>
      </c>
      <c r="C68" s="60">
        <v>1.6</v>
      </c>
      <c r="D68" s="60">
        <v>1.6</v>
      </c>
      <c r="E68" s="60">
        <v>1.6</v>
      </c>
      <c r="F68" s="60">
        <v>1.6</v>
      </c>
    </row>
    <row r="69" spans="1:6" ht="15.75" customHeight="1">
      <c r="A69" s="58" t="s">
        <v>4</v>
      </c>
      <c r="B69" s="67">
        <v>100</v>
      </c>
      <c r="C69" s="67">
        <f>C68/B68%</f>
        <v>106.66666666666667</v>
      </c>
      <c r="D69" s="67">
        <v>100</v>
      </c>
      <c r="E69" s="67">
        <v>100</v>
      </c>
      <c r="F69" s="67">
        <v>100</v>
      </c>
    </row>
    <row r="70" spans="1:6" ht="16.5" customHeight="1">
      <c r="A70" s="52" t="s">
        <v>25</v>
      </c>
      <c r="B70" s="49">
        <v>1636</v>
      </c>
      <c r="C70" s="49">
        <v>1926</v>
      </c>
      <c r="D70" s="49">
        <v>1954</v>
      </c>
      <c r="E70" s="49">
        <v>1980</v>
      </c>
      <c r="F70" s="49">
        <v>2005</v>
      </c>
    </row>
    <row r="71" spans="1:6" ht="16.5" customHeight="1">
      <c r="A71" s="47" t="s">
        <v>4</v>
      </c>
      <c r="B71" s="49">
        <v>136</v>
      </c>
      <c r="C71" s="62">
        <f>C70/B70%</f>
        <v>117.72616136919316</v>
      </c>
      <c r="D71" s="62">
        <f>D70/C70%</f>
        <v>101.45379023883696</v>
      </c>
      <c r="E71" s="62">
        <f>E70/D70%</f>
        <v>101.33060388945752</v>
      </c>
      <c r="F71" s="62">
        <f>F70/E70%</f>
        <v>101.26262626262626</v>
      </c>
    </row>
    <row r="72" spans="1:6" ht="14.25" customHeight="1">
      <c r="A72" s="48" t="s">
        <v>6</v>
      </c>
      <c r="B72" s="49">
        <v>1100</v>
      </c>
      <c r="C72" s="49">
        <v>1499</v>
      </c>
      <c r="D72" s="49">
        <v>1522</v>
      </c>
      <c r="E72" s="49">
        <v>1541</v>
      </c>
      <c r="F72" s="49">
        <v>1560</v>
      </c>
    </row>
    <row r="73" spans="1:6" ht="14.25" customHeight="1">
      <c r="A73" s="47" t="s">
        <v>4</v>
      </c>
      <c r="B73" s="49">
        <v>99</v>
      </c>
      <c r="C73" s="62">
        <f>C72/B72%</f>
        <v>136.27272727272728</v>
      </c>
      <c r="D73" s="62">
        <f>D72/C72%</f>
        <v>101.53435623749166</v>
      </c>
      <c r="E73" s="62">
        <f>E72/D72%</f>
        <v>101.24835742444152</v>
      </c>
      <c r="F73" s="62">
        <f>F72/E72%</f>
        <v>101.23296560674886</v>
      </c>
    </row>
    <row r="74" spans="1:6" ht="36.75" customHeight="1">
      <c r="A74" s="56" t="s">
        <v>7</v>
      </c>
      <c r="B74" s="49">
        <v>2</v>
      </c>
      <c r="C74" s="62">
        <v>6</v>
      </c>
      <c r="D74" s="62">
        <v>6</v>
      </c>
      <c r="E74" s="62">
        <v>6</v>
      </c>
      <c r="F74" s="62">
        <v>6</v>
      </c>
    </row>
    <row r="75" spans="1:6" ht="14.25" customHeight="1">
      <c r="A75" s="47" t="s">
        <v>4</v>
      </c>
      <c r="B75" s="49">
        <v>200</v>
      </c>
      <c r="C75" s="62">
        <f>C74/B74%</f>
        <v>300</v>
      </c>
      <c r="D75" s="62">
        <f>D74/C74%</f>
        <v>100</v>
      </c>
      <c r="E75" s="62">
        <f>E74/D74%</f>
        <v>100</v>
      </c>
      <c r="F75" s="62">
        <f>F74/E74%</f>
        <v>100</v>
      </c>
    </row>
    <row r="76" spans="1:6" ht="16.5" customHeight="1">
      <c r="A76" s="48" t="s">
        <v>10</v>
      </c>
      <c r="B76" s="49">
        <v>534</v>
      </c>
      <c r="C76" s="49">
        <v>421</v>
      </c>
      <c r="D76" s="49">
        <v>426</v>
      </c>
      <c r="E76" s="49">
        <v>433</v>
      </c>
      <c r="F76" s="49">
        <v>439</v>
      </c>
    </row>
    <row r="77" spans="1:6" ht="15">
      <c r="A77" s="47" t="s">
        <v>4</v>
      </c>
      <c r="B77" s="49">
        <v>593</v>
      </c>
      <c r="C77" s="62">
        <f>C76/B76%</f>
        <v>78.83895131086143</v>
      </c>
      <c r="D77" s="62">
        <f>D76/C76%</f>
        <v>101.187648456057</v>
      </c>
      <c r="E77" s="62">
        <f>E76/D76%</f>
        <v>101.64319248826291</v>
      </c>
      <c r="F77" s="62">
        <f>F76/E76%</f>
        <v>101.38568129330254</v>
      </c>
    </row>
    <row r="78" spans="1:6" ht="15">
      <c r="A78" s="52" t="s">
        <v>26</v>
      </c>
      <c r="B78" s="49">
        <v>1234</v>
      </c>
      <c r="C78" s="49">
        <v>954</v>
      </c>
      <c r="D78" s="49">
        <v>960</v>
      </c>
      <c r="E78" s="49">
        <v>971</v>
      </c>
      <c r="F78" s="49">
        <v>978</v>
      </c>
    </row>
    <row r="79" spans="1:6" ht="15">
      <c r="A79" s="47" t="s">
        <v>4</v>
      </c>
      <c r="B79" s="67">
        <v>100</v>
      </c>
      <c r="C79" s="67">
        <f>C78/B78%</f>
        <v>77.3095623987034</v>
      </c>
      <c r="D79" s="67">
        <f>D78/C78%</f>
        <v>100.62893081761007</v>
      </c>
      <c r="E79" s="67">
        <f>E78/D78%</f>
        <v>101.14583333333334</v>
      </c>
      <c r="F79" s="67">
        <f>F78/E78%</f>
        <v>100.72090628218331</v>
      </c>
    </row>
    <row r="80" spans="1:6" ht="30" customHeight="1">
      <c r="A80" s="47" t="s">
        <v>7</v>
      </c>
      <c r="B80" s="67">
        <v>79</v>
      </c>
      <c r="C80" s="67">
        <v>82</v>
      </c>
      <c r="D80" s="67">
        <v>84</v>
      </c>
      <c r="E80" s="67">
        <v>85</v>
      </c>
      <c r="F80" s="67">
        <v>86</v>
      </c>
    </row>
    <row r="81" spans="1:6" ht="15">
      <c r="A81" s="47" t="s">
        <v>4</v>
      </c>
      <c r="B81" s="67">
        <v>188</v>
      </c>
      <c r="C81" s="67">
        <f>C80/B80%</f>
        <v>103.79746835443038</v>
      </c>
      <c r="D81" s="67">
        <v>102</v>
      </c>
      <c r="E81" s="67">
        <v>101</v>
      </c>
      <c r="F81" s="67">
        <v>101</v>
      </c>
    </row>
    <row r="82" spans="1:6" ht="22.5" customHeight="1">
      <c r="A82" s="48" t="s">
        <v>10</v>
      </c>
      <c r="B82" s="67">
        <v>1155</v>
      </c>
      <c r="C82" s="67">
        <v>872</v>
      </c>
      <c r="D82" s="67">
        <v>877</v>
      </c>
      <c r="E82" s="67">
        <v>885</v>
      </c>
      <c r="F82" s="67">
        <v>891</v>
      </c>
    </row>
    <row r="83" spans="1:6" ht="15">
      <c r="A83" s="47" t="s">
        <v>4</v>
      </c>
      <c r="B83" s="67">
        <v>97</v>
      </c>
      <c r="C83" s="67">
        <f>C82/B82%</f>
        <v>75.4978354978355</v>
      </c>
      <c r="D83" s="67">
        <f>D82/C82%</f>
        <v>100.57339449541284</v>
      </c>
      <c r="E83" s="67">
        <f>E82/D82%</f>
        <v>100.91220068415052</v>
      </c>
      <c r="F83" s="67">
        <f>F82/E82%</f>
        <v>100.67796610169492</v>
      </c>
    </row>
    <row r="84" spans="1:6" ht="15">
      <c r="A84" s="47" t="s">
        <v>11</v>
      </c>
      <c r="B84" s="70">
        <v>989</v>
      </c>
      <c r="C84" s="70">
        <v>991</v>
      </c>
      <c r="D84" s="70">
        <v>991</v>
      </c>
      <c r="E84" s="70">
        <v>993</v>
      </c>
      <c r="F84" s="70">
        <v>993</v>
      </c>
    </row>
    <row r="85" spans="1:6" ht="15">
      <c r="A85" s="47" t="s">
        <v>4</v>
      </c>
      <c r="B85" s="49">
        <v>102</v>
      </c>
      <c r="C85" s="62">
        <f>C84/B84%</f>
        <v>100.20222446916077</v>
      </c>
      <c r="D85" s="62">
        <f>D84/C84%</f>
        <v>100</v>
      </c>
      <c r="E85" s="62">
        <f>E84/D84%</f>
        <v>100.20181634712412</v>
      </c>
      <c r="F85" s="62">
        <f>F84/E84%</f>
        <v>100</v>
      </c>
    </row>
    <row r="86" spans="1:6" ht="20.25" customHeight="1">
      <c r="A86" s="61" t="s">
        <v>10</v>
      </c>
      <c r="B86" s="70">
        <v>989</v>
      </c>
      <c r="C86" s="70">
        <v>991</v>
      </c>
      <c r="D86" s="70">
        <v>991</v>
      </c>
      <c r="E86" s="70">
        <v>993</v>
      </c>
      <c r="F86" s="70">
        <v>993</v>
      </c>
    </row>
    <row r="87" spans="1:6" ht="31.5">
      <c r="A87" s="24" t="s">
        <v>12</v>
      </c>
      <c r="B87" s="9"/>
      <c r="C87" s="9"/>
      <c r="D87" s="9"/>
      <c r="E87" s="9"/>
      <c r="F87" s="9"/>
    </row>
    <row r="88" spans="1:6" ht="14.25" customHeight="1">
      <c r="A88" s="25" t="s">
        <v>13</v>
      </c>
      <c r="B88" s="10">
        <v>370</v>
      </c>
      <c r="C88" s="10">
        <v>380</v>
      </c>
      <c r="D88" s="10">
        <v>381</v>
      </c>
      <c r="E88" s="10">
        <v>382</v>
      </c>
      <c r="F88" s="10">
        <v>383</v>
      </c>
    </row>
    <row r="89" spans="1:6" ht="14.25" customHeight="1">
      <c r="A89" s="26" t="s">
        <v>4</v>
      </c>
      <c r="B89" s="11">
        <v>103</v>
      </c>
      <c r="C89" s="11">
        <v>103</v>
      </c>
      <c r="D89" s="11">
        <v>100</v>
      </c>
      <c r="E89" s="11">
        <v>100</v>
      </c>
      <c r="F89" s="11">
        <v>100</v>
      </c>
    </row>
    <row r="90" spans="1:7" ht="33.75" customHeight="1">
      <c r="A90" s="26" t="s">
        <v>7</v>
      </c>
      <c r="B90" s="10">
        <v>40</v>
      </c>
      <c r="C90" s="10">
        <v>40</v>
      </c>
      <c r="D90" s="10">
        <v>41</v>
      </c>
      <c r="E90" s="10">
        <v>41</v>
      </c>
      <c r="F90" s="10">
        <v>42</v>
      </c>
      <c r="G90" s="7"/>
    </row>
    <row r="91" spans="1:6" ht="15.75">
      <c r="A91" s="26" t="s">
        <v>4</v>
      </c>
      <c r="B91" s="9">
        <v>400</v>
      </c>
      <c r="C91" s="10">
        <v>100</v>
      </c>
      <c r="D91" s="10">
        <v>100</v>
      </c>
      <c r="E91" s="10">
        <v>100</v>
      </c>
      <c r="F91" s="10">
        <v>100</v>
      </c>
    </row>
    <row r="92" spans="1:6" ht="14.25" customHeight="1">
      <c r="A92" s="27" t="s">
        <v>10</v>
      </c>
      <c r="B92" s="10">
        <v>330</v>
      </c>
      <c r="C92" s="10">
        <v>340</v>
      </c>
      <c r="D92" s="10">
        <v>341</v>
      </c>
      <c r="E92" s="10">
        <v>341</v>
      </c>
      <c r="F92" s="10">
        <v>341</v>
      </c>
    </row>
    <row r="93" spans="1:6" ht="14.25" customHeight="1">
      <c r="A93" s="26" t="s">
        <v>4</v>
      </c>
      <c r="B93" s="9">
        <v>95</v>
      </c>
      <c r="C93" s="11">
        <v>103</v>
      </c>
      <c r="D93" s="11">
        <v>100</v>
      </c>
      <c r="E93" s="11">
        <v>100</v>
      </c>
      <c r="F93" s="11">
        <v>100.6</v>
      </c>
    </row>
    <row r="94" spans="1:6" ht="31.5">
      <c r="A94" s="25" t="s">
        <v>14</v>
      </c>
      <c r="B94" s="10">
        <v>175</v>
      </c>
      <c r="C94" s="10">
        <v>177</v>
      </c>
      <c r="D94" s="10">
        <v>177</v>
      </c>
      <c r="E94" s="10">
        <v>177</v>
      </c>
      <c r="F94" s="10">
        <v>178</v>
      </c>
    </row>
    <row r="95" spans="1:6" ht="15.75">
      <c r="A95" s="26" t="s">
        <v>4</v>
      </c>
      <c r="B95" s="9">
        <v>93</v>
      </c>
      <c r="C95" s="11">
        <v>101</v>
      </c>
      <c r="D95" s="11">
        <v>100</v>
      </c>
      <c r="E95" s="11">
        <v>100</v>
      </c>
      <c r="F95" s="11">
        <v>100</v>
      </c>
    </row>
    <row r="96" spans="1:6" ht="32.25" customHeight="1">
      <c r="A96" s="26" t="s">
        <v>7</v>
      </c>
      <c r="B96" s="10">
        <v>19</v>
      </c>
      <c r="C96" s="10">
        <v>19</v>
      </c>
      <c r="D96" s="10">
        <v>20</v>
      </c>
      <c r="E96" s="10">
        <v>21</v>
      </c>
      <c r="F96" s="10">
        <v>21</v>
      </c>
    </row>
    <row r="97" spans="1:6" ht="15.75">
      <c r="A97" s="26" t="s">
        <v>4</v>
      </c>
      <c r="B97" s="9">
        <v>190</v>
      </c>
      <c r="C97" s="10">
        <v>100</v>
      </c>
      <c r="D97" s="11">
        <v>105</v>
      </c>
      <c r="E97" s="11">
        <v>105</v>
      </c>
      <c r="F97" s="11">
        <v>100</v>
      </c>
    </row>
    <row r="98" spans="1:6" ht="14.25" customHeight="1">
      <c r="A98" s="26" t="s">
        <v>10</v>
      </c>
      <c r="B98" s="10">
        <v>156</v>
      </c>
      <c r="C98" s="10">
        <v>158</v>
      </c>
      <c r="D98" s="10">
        <v>157</v>
      </c>
      <c r="E98" s="10">
        <v>156</v>
      </c>
      <c r="F98" s="10">
        <v>157</v>
      </c>
    </row>
    <row r="99" spans="1:6" ht="14.25" customHeight="1">
      <c r="A99" s="26" t="s">
        <v>4</v>
      </c>
      <c r="B99" s="9">
        <v>98</v>
      </c>
      <c r="C99" s="11">
        <v>101</v>
      </c>
      <c r="D99" s="11">
        <v>99</v>
      </c>
      <c r="E99" s="11">
        <v>99</v>
      </c>
      <c r="F99" s="11">
        <v>100</v>
      </c>
    </row>
    <row r="100" spans="1:6" ht="14.25" customHeight="1">
      <c r="A100" s="25" t="s">
        <v>15</v>
      </c>
      <c r="B100" s="15">
        <v>8299</v>
      </c>
      <c r="C100" s="15">
        <v>8175</v>
      </c>
      <c r="D100" s="15">
        <v>8187</v>
      </c>
      <c r="E100" s="15">
        <v>8199</v>
      </c>
      <c r="F100" s="15">
        <v>8211</v>
      </c>
    </row>
    <row r="101" spans="1:6" ht="14.25" customHeight="1">
      <c r="A101" s="26" t="s">
        <v>4</v>
      </c>
      <c r="B101" s="12">
        <v>115</v>
      </c>
      <c r="C101" s="13">
        <v>99</v>
      </c>
      <c r="D101" s="13">
        <v>100</v>
      </c>
      <c r="E101" s="13">
        <v>100</v>
      </c>
      <c r="F101" s="13">
        <v>100</v>
      </c>
    </row>
    <row r="102" spans="1:6" ht="18" customHeight="1">
      <c r="A102" s="27" t="s">
        <v>6</v>
      </c>
      <c r="B102" s="15">
        <v>8299</v>
      </c>
      <c r="C102" s="15">
        <v>8175</v>
      </c>
      <c r="D102" s="15">
        <v>8187</v>
      </c>
      <c r="E102" s="15">
        <v>8199</v>
      </c>
      <c r="F102" s="15">
        <v>8211</v>
      </c>
    </row>
    <row r="103" spans="1:6" ht="14.25" customHeight="1">
      <c r="A103" s="26" t="s">
        <v>4</v>
      </c>
      <c r="B103" s="12">
        <v>115</v>
      </c>
      <c r="C103" s="13">
        <v>99</v>
      </c>
      <c r="D103" s="13">
        <v>100</v>
      </c>
      <c r="E103" s="13">
        <v>100</v>
      </c>
      <c r="F103" s="13">
        <v>100</v>
      </c>
    </row>
    <row r="104" spans="1:6" ht="14.25" customHeight="1">
      <c r="A104" s="25" t="s">
        <v>16</v>
      </c>
      <c r="B104" s="15">
        <v>130</v>
      </c>
      <c r="C104" s="15">
        <v>120</v>
      </c>
      <c r="D104" s="15">
        <v>121</v>
      </c>
      <c r="E104" s="15">
        <v>124</v>
      </c>
      <c r="F104" s="15">
        <v>127</v>
      </c>
    </row>
    <row r="105" spans="1:6" ht="14.25" customHeight="1">
      <c r="A105" s="26" t="s">
        <v>4</v>
      </c>
      <c r="B105" s="13">
        <v>74</v>
      </c>
      <c r="C105" s="13">
        <v>92</v>
      </c>
      <c r="D105" s="13">
        <v>101</v>
      </c>
      <c r="E105" s="13">
        <v>102</v>
      </c>
      <c r="F105" s="13">
        <v>102</v>
      </c>
    </row>
    <row r="106" spans="1:6" ht="33" customHeight="1">
      <c r="A106" s="26" t="s">
        <v>7</v>
      </c>
      <c r="B106" s="13">
        <v>40</v>
      </c>
      <c r="C106" s="13">
        <v>40</v>
      </c>
      <c r="D106" s="13">
        <v>40</v>
      </c>
      <c r="E106" s="13">
        <v>40</v>
      </c>
      <c r="F106" s="13">
        <v>41</v>
      </c>
    </row>
    <row r="107" spans="1:6" ht="14.25" customHeight="1">
      <c r="A107" s="26" t="s">
        <v>4</v>
      </c>
      <c r="B107" s="13">
        <v>67</v>
      </c>
      <c r="C107" s="13">
        <v>100</v>
      </c>
      <c r="D107" s="13">
        <v>100</v>
      </c>
      <c r="E107" s="13">
        <v>100</v>
      </c>
      <c r="F107" s="13">
        <v>103</v>
      </c>
    </row>
    <row r="108" spans="1:6" ht="14.25" customHeight="1">
      <c r="A108" s="27" t="s">
        <v>10</v>
      </c>
      <c r="B108" s="15">
        <v>90</v>
      </c>
      <c r="C108" s="15">
        <v>80</v>
      </c>
      <c r="D108" s="15">
        <v>81</v>
      </c>
      <c r="E108" s="15">
        <v>83</v>
      </c>
      <c r="F108" s="15">
        <v>87</v>
      </c>
    </row>
    <row r="109" spans="1:6" ht="14.25" customHeight="1">
      <c r="A109" s="26" t="s">
        <v>4</v>
      </c>
      <c r="B109" s="13">
        <v>78</v>
      </c>
      <c r="C109" s="13">
        <v>89</v>
      </c>
      <c r="D109" s="13">
        <v>101</v>
      </c>
      <c r="E109" s="13">
        <v>102</v>
      </c>
      <c r="F109" s="13">
        <v>105</v>
      </c>
    </row>
    <row r="110" spans="1:6" ht="14.25" customHeight="1">
      <c r="A110" s="25" t="s">
        <v>27</v>
      </c>
      <c r="B110" s="14">
        <v>4575</v>
      </c>
      <c r="C110" s="14">
        <v>4700</v>
      </c>
      <c r="D110" s="14">
        <v>4532</v>
      </c>
      <c r="E110" s="14">
        <v>4470</v>
      </c>
      <c r="F110" s="14">
        <v>4422</v>
      </c>
    </row>
    <row r="111" spans="1:6" ht="14.25" customHeight="1">
      <c r="A111" s="26" t="s">
        <v>4</v>
      </c>
      <c r="B111" s="12">
        <v>114</v>
      </c>
      <c r="C111" s="13">
        <v>103</v>
      </c>
      <c r="D111" s="13">
        <v>96</v>
      </c>
      <c r="E111" s="13">
        <v>99</v>
      </c>
      <c r="F111" s="13">
        <v>99</v>
      </c>
    </row>
    <row r="112" spans="1:6" ht="14.25" customHeight="1">
      <c r="A112" s="27" t="s">
        <v>10</v>
      </c>
      <c r="B112" s="14">
        <v>4575</v>
      </c>
      <c r="C112" s="14">
        <v>4700</v>
      </c>
      <c r="D112" s="14">
        <v>4532</v>
      </c>
      <c r="E112" s="14">
        <v>4470</v>
      </c>
      <c r="F112" s="14">
        <v>4422</v>
      </c>
    </row>
    <row r="113" spans="1:7" ht="14.25" customHeight="1">
      <c r="A113" s="28" t="s">
        <v>4</v>
      </c>
      <c r="B113" s="12">
        <v>114</v>
      </c>
      <c r="C113" s="13">
        <v>103</v>
      </c>
      <c r="D113" s="13">
        <v>96</v>
      </c>
      <c r="E113" s="13">
        <v>99</v>
      </c>
      <c r="F113" s="13">
        <v>99</v>
      </c>
      <c r="G113" s="5"/>
    </row>
    <row r="114" spans="1:6" ht="15.75">
      <c r="A114" s="29" t="s">
        <v>17</v>
      </c>
      <c r="B114" s="30">
        <v>1680</v>
      </c>
      <c r="C114" s="30">
        <v>1710</v>
      </c>
      <c r="D114" s="30">
        <v>1765</v>
      </c>
      <c r="E114" s="31">
        <v>1840</v>
      </c>
      <c r="F114" s="31">
        <v>1850</v>
      </c>
    </row>
    <row r="115" spans="1:6" ht="15.75">
      <c r="A115" s="32" t="s">
        <v>41</v>
      </c>
      <c r="B115" s="20">
        <v>105</v>
      </c>
      <c r="C115" s="20">
        <f>C114/B114%</f>
        <v>101.78571428571428</v>
      </c>
      <c r="D115" s="20">
        <f>D114/C114%</f>
        <v>103.21637426900584</v>
      </c>
      <c r="E115" s="21">
        <f>E114/D114%</f>
        <v>104.24929178470256</v>
      </c>
      <c r="F115" s="21">
        <f>F114/E114%</f>
        <v>100.54347826086958</v>
      </c>
    </row>
    <row r="116" spans="1:6" ht="16.5" customHeight="1">
      <c r="A116" s="33" t="s">
        <v>60</v>
      </c>
      <c r="B116" s="34">
        <v>27441</v>
      </c>
      <c r="C116" s="34">
        <v>30507</v>
      </c>
      <c r="D116" s="35">
        <v>31046</v>
      </c>
      <c r="E116" s="35">
        <v>31220</v>
      </c>
      <c r="F116" s="35">
        <v>31374</v>
      </c>
    </row>
    <row r="117" spans="1:6" ht="15.75">
      <c r="A117" s="32" t="s">
        <v>41</v>
      </c>
      <c r="B117" s="34">
        <v>99</v>
      </c>
      <c r="C117" s="20">
        <v>111</v>
      </c>
      <c r="D117" s="21">
        <f>D116/C116%</f>
        <v>101.76680761792376</v>
      </c>
      <c r="E117" s="21">
        <f>E116/D116%</f>
        <v>100.56045867422534</v>
      </c>
      <c r="F117" s="21">
        <f>F116/E116%</f>
        <v>100.4932735426009</v>
      </c>
    </row>
    <row r="118" spans="1:6" ht="31.5">
      <c r="A118" s="36" t="s">
        <v>24</v>
      </c>
      <c r="B118" s="34">
        <v>114</v>
      </c>
      <c r="C118" s="34">
        <v>122</v>
      </c>
      <c r="D118" s="35">
        <v>118</v>
      </c>
      <c r="E118" s="35">
        <v>115</v>
      </c>
      <c r="F118" s="35">
        <v>115</v>
      </c>
    </row>
    <row r="119" spans="1:6" ht="15.75">
      <c r="A119" s="32" t="s">
        <v>41</v>
      </c>
      <c r="B119" s="34">
        <v>105</v>
      </c>
      <c r="C119" s="20">
        <f>C118/B118%</f>
        <v>107.01754385964914</v>
      </c>
      <c r="D119" s="21">
        <f>D118/C118%</f>
        <v>96.72131147540983</v>
      </c>
      <c r="E119" s="21">
        <f>E118/D118%</f>
        <v>97.45762711864407</v>
      </c>
      <c r="F119" s="21">
        <f>F118/E118%</f>
        <v>100.00000000000001</v>
      </c>
    </row>
    <row r="120" spans="1:6" ht="18" customHeight="1">
      <c r="A120" s="33" t="s">
        <v>37</v>
      </c>
      <c r="B120" s="34">
        <v>20059</v>
      </c>
      <c r="C120" s="34">
        <v>20838</v>
      </c>
      <c r="D120" s="35">
        <v>21925</v>
      </c>
      <c r="E120" s="35">
        <v>22623</v>
      </c>
      <c r="F120" s="35">
        <v>22735</v>
      </c>
    </row>
    <row r="121" spans="1:6" ht="14.25" customHeight="1">
      <c r="A121" s="32" t="s">
        <v>41</v>
      </c>
      <c r="B121" s="20">
        <v>100</v>
      </c>
      <c r="C121" s="20">
        <f>C120/B120%</f>
        <v>103.88354354653771</v>
      </c>
      <c r="D121" s="20">
        <f>D120/C120%</f>
        <v>105.21643151933966</v>
      </c>
      <c r="E121" s="21">
        <f>E120/D120%</f>
        <v>103.1835803876853</v>
      </c>
      <c r="F121" s="21">
        <f>F120/E120%</f>
        <v>100.49507138752597</v>
      </c>
    </row>
    <row r="122" spans="1:6" ht="32.25" customHeight="1">
      <c r="A122" s="37" t="s">
        <v>40</v>
      </c>
      <c r="B122" s="38">
        <v>0.5</v>
      </c>
      <c r="C122" s="38">
        <v>0.7</v>
      </c>
      <c r="D122" s="38">
        <v>0.7</v>
      </c>
      <c r="E122" s="39">
        <v>0.7</v>
      </c>
      <c r="F122" s="39">
        <v>0.7</v>
      </c>
    </row>
    <row r="123" spans="1:6" ht="31.5">
      <c r="A123" s="40" t="s">
        <v>38</v>
      </c>
      <c r="B123" s="15">
        <v>999</v>
      </c>
      <c r="C123" s="10">
        <v>1000</v>
      </c>
      <c r="D123" s="15">
        <v>1000</v>
      </c>
      <c r="E123" s="15">
        <v>1000</v>
      </c>
      <c r="F123" s="15">
        <v>1000</v>
      </c>
    </row>
    <row r="124" spans="1:6" ht="31.5">
      <c r="A124" s="40" t="s">
        <v>35</v>
      </c>
      <c r="B124" s="17">
        <v>365</v>
      </c>
      <c r="C124" s="17">
        <v>368</v>
      </c>
      <c r="D124" s="17">
        <v>373</v>
      </c>
      <c r="E124" s="18">
        <v>381</v>
      </c>
      <c r="F124" s="18">
        <v>383</v>
      </c>
    </row>
    <row r="125" spans="1:6" ht="15.75">
      <c r="A125" s="40" t="s">
        <v>36</v>
      </c>
      <c r="B125" s="17">
        <v>489</v>
      </c>
      <c r="C125" s="17">
        <v>489</v>
      </c>
      <c r="D125" s="17">
        <v>490</v>
      </c>
      <c r="E125" s="18">
        <v>492</v>
      </c>
      <c r="F125" s="18">
        <v>493</v>
      </c>
    </row>
    <row r="126" spans="1:6" ht="31.5">
      <c r="A126" s="33" t="s">
        <v>42</v>
      </c>
      <c r="B126" s="15">
        <v>306</v>
      </c>
      <c r="C126" s="15">
        <v>315</v>
      </c>
      <c r="D126" s="15">
        <v>315</v>
      </c>
      <c r="E126" s="15">
        <v>317</v>
      </c>
      <c r="F126" s="15">
        <v>320</v>
      </c>
    </row>
    <row r="127" spans="1:6" ht="24.75" customHeight="1">
      <c r="A127" s="19" t="s">
        <v>61</v>
      </c>
      <c r="B127" s="15">
        <v>181</v>
      </c>
      <c r="C127" s="15">
        <v>186</v>
      </c>
      <c r="D127" s="15">
        <v>189</v>
      </c>
      <c r="E127" s="15">
        <v>193</v>
      </c>
      <c r="F127" s="15">
        <v>193</v>
      </c>
    </row>
    <row r="128" spans="1:6" ht="15.75">
      <c r="A128" s="19" t="s">
        <v>62</v>
      </c>
      <c r="B128" s="15">
        <v>70</v>
      </c>
      <c r="C128" s="15">
        <v>73</v>
      </c>
      <c r="D128" s="15">
        <v>74</v>
      </c>
      <c r="E128" s="15">
        <v>74</v>
      </c>
      <c r="F128" s="15">
        <v>74</v>
      </c>
    </row>
    <row r="129" spans="1:6" ht="31.5">
      <c r="A129" s="41" t="s">
        <v>39</v>
      </c>
      <c r="B129" s="15">
        <v>475</v>
      </c>
      <c r="C129" s="15">
        <v>477</v>
      </c>
      <c r="D129" s="15">
        <v>478</v>
      </c>
      <c r="E129" s="15">
        <v>480</v>
      </c>
      <c r="F129" s="15">
        <v>481</v>
      </c>
    </row>
    <row r="130" spans="1:6" ht="47.25">
      <c r="A130" s="42" t="s">
        <v>28</v>
      </c>
      <c r="B130" s="15">
        <v>21</v>
      </c>
      <c r="C130" s="15">
        <v>21</v>
      </c>
      <c r="D130" s="15">
        <v>21</v>
      </c>
      <c r="E130" s="15">
        <v>22</v>
      </c>
      <c r="F130" s="15">
        <v>22</v>
      </c>
    </row>
    <row r="131" spans="1:6" ht="23.25" customHeight="1">
      <c r="A131" s="42" t="s">
        <v>43</v>
      </c>
      <c r="B131" s="12">
        <v>0.4</v>
      </c>
      <c r="C131" s="12">
        <v>0.1</v>
      </c>
      <c r="D131" s="12">
        <v>0.4</v>
      </c>
      <c r="E131" s="12">
        <v>0.5</v>
      </c>
      <c r="F131" s="12">
        <v>0.5</v>
      </c>
    </row>
    <row r="132" spans="1:6" ht="41.25" customHeight="1">
      <c r="A132" s="43" t="s">
        <v>18</v>
      </c>
      <c r="B132" s="12">
        <v>63</v>
      </c>
      <c r="C132" s="12">
        <v>63</v>
      </c>
      <c r="D132" s="12">
        <v>64</v>
      </c>
      <c r="E132" s="12">
        <v>64</v>
      </c>
      <c r="F132" s="12">
        <v>64</v>
      </c>
    </row>
    <row r="133" spans="1:6" ht="30" customHeight="1">
      <c r="A133" s="44" t="s">
        <v>19</v>
      </c>
      <c r="B133" s="12">
        <v>2</v>
      </c>
      <c r="C133" s="12">
        <v>2</v>
      </c>
      <c r="D133" s="12">
        <v>2</v>
      </c>
      <c r="E133" s="12">
        <v>2</v>
      </c>
      <c r="F133" s="12">
        <v>2</v>
      </c>
    </row>
    <row r="134" spans="1:6" ht="33" customHeight="1">
      <c r="A134" s="44" t="s">
        <v>44</v>
      </c>
      <c r="B134" s="12">
        <v>6</v>
      </c>
      <c r="C134" s="12">
        <v>6</v>
      </c>
      <c r="D134" s="12">
        <v>6</v>
      </c>
      <c r="E134" s="12">
        <v>6</v>
      </c>
      <c r="F134" s="12">
        <v>6</v>
      </c>
    </row>
    <row r="135" spans="1:6" ht="20.25" customHeight="1">
      <c r="A135" s="44" t="s">
        <v>45</v>
      </c>
      <c r="B135" s="12">
        <v>3</v>
      </c>
      <c r="C135" s="12">
        <v>3</v>
      </c>
      <c r="D135" s="12">
        <v>4</v>
      </c>
      <c r="E135" s="12">
        <v>4</v>
      </c>
      <c r="F135" s="12">
        <v>4</v>
      </c>
    </row>
    <row r="136" spans="1:6" ht="30.75" customHeight="1">
      <c r="A136" s="45" t="s">
        <v>46</v>
      </c>
      <c r="B136" s="12">
        <v>16</v>
      </c>
      <c r="C136" s="12">
        <v>16</v>
      </c>
      <c r="D136" s="12">
        <v>16</v>
      </c>
      <c r="E136" s="12">
        <v>16</v>
      </c>
      <c r="F136" s="12">
        <v>16</v>
      </c>
    </row>
    <row r="137" spans="1:6" ht="32.25" customHeight="1">
      <c r="A137" s="45" t="s">
        <v>47</v>
      </c>
      <c r="B137" s="12">
        <v>36</v>
      </c>
      <c r="C137" s="12">
        <v>36</v>
      </c>
      <c r="D137" s="12">
        <v>36</v>
      </c>
      <c r="E137" s="12">
        <v>36</v>
      </c>
      <c r="F137" s="12">
        <v>36</v>
      </c>
    </row>
    <row r="138" spans="1:6" ht="34.5" customHeight="1">
      <c r="A138" s="45" t="s">
        <v>48</v>
      </c>
      <c r="B138" s="12">
        <v>420</v>
      </c>
      <c r="C138" s="12">
        <v>420</v>
      </c>
      <c r="D138" s="12">
        <v>420</v>
      </c>
      <c r="E138" s="12">
        <v>420</v>
      </c>
      <c r="F138" s="12">
        <v>420</v>
      </c>
    </row>
    <row r="139" spans="1:6" ht="24" customHeight="1">
      <c r="A139" s="22" t="s">
        <v>20</v>
      </c>
      <c r="B139" s="12"/>
      <c r="C139" s="12"/>
      <c r="D139" s="12"/>
      <c r="E139" s="12"/>
      <c r="F139" s="12"/>
    </row>
    <row r="140" spans="1:6" ht="31.5">
      <c r="A140" s="23" t="s">
        <v>29</v>
      </c>
      <c r="B140" s="12">
        <v>7.8</v>
      </c>
      <c r="C140" s="12">
        <v>7.8</v>
      </c>
      <c r="D140" s="12">
        <v>7.8</v>
      </c>
      <c r="E140" s="12">
        <v>7.8</v>
      </c>
      <c r="F140" s="12">
        <v>7.8</v>
      </c>
    </row>
    <row r="141" spans="1:6" ht="15.75">
      <c r="A141" s="19" t="s">
        <v>30</v>
      </c>
      <c r="B141" s="12">
        <v>92.9</v>
      </c>
      <c r="C141" s="12">
        <v>92.9</v>
      </c>
      <c r="D141" s="12">
        <v>92.9</v>
      </c>
      <c r="E141" s="12">
        <v>92.9</v>
      </c>
      <c r="F141" s="12">
        <v>92.9</v>
      </c>
    </row>
    <row r="142" spans="1:6" ht="32.25" customHeight="1">
      <c r="A142" s="19" t="s">
        <v>31</v>
      </c>
      <c r="B142" s="12">
        <v>88</v>
      </c>
      <c r="C142" s="12">
        <v>88</v>
      </c>
      <c r="D142" s="12">
        <v>88</v>
      </c>
      <c r="E142" s="12">
        <v>88</v>
      </c>
      <c r="F142" s="12">
        <v>88</v>
      </c>
    </row>
    <row r="143" spans="1:6" ht="51" customHeight="1">
      <c r="A143" s="19" t="s">
        <v>32</v>
      </c>
      <c r="B143" s="12">
        <v>5.9</v>
      </c>
      <c r="C143" s="12">
        <v>2.4</v>
      </c>
      <c r="D143" s="12">
        <v>3.5</v>
      </c>
      <c r="E143" s="12">
        <v>3.5</v>
      </c>
      <c r="F143" s="12">
        <v>3.5</v>
      </c>
    </row>
    <row r="144" spans="1:6" ht="31.5">
      <c r="A144" s="19" t="s">
        <v>67</v>
      </c>
      <c r="B144" s="15">
        <v>7291</v>
      </c>
      <c r="C144" s="15">
        <v>6382</v>
      </c>
      <c r="D144" s="15">
        <v>5596.8</v>
      </c>
      <c r="E144" s="15">
        <v>5597</v>
      </c>
      <c r="F144" s="15">
        <v>5599</v>
      </c>
    </row>
    <row r="145" spans="1:6" ht="31.5">
      <c r="A145" s="19" t="s">
        <v>66</v>
      </c>
      <c r="B145" s="15">
        <v>5370</v>
      </c>
      <c r="C145" s="15">
        <v>3924</v>
      </c>
      <c r="D145" s="15">
        <v>4028</v>
      </c>
      <c r="E145" s="15">
        <v>4030</v>
      </c>
      <c r="F145" s="15">
        <v>4031</v>
      </c>
    </row>
    <row r="146" spans="1:6" ht="29.25" customHeight="1">
      <c r="A146" s="19" t="s">
        <v>33</v>
      </c>
      <c r="B146" s="15">
        <v>13.8</v>
      </c>
      <c r="C146" s="15">
        <v>9.5</v>
      </c>
      <c r="D146" s="15">
        <v>10</v>
      </c>
      <c r="E146" s="15">
        <v>10</v>
      </c>
      <c r="F146" s="15">
        <v>10</v>
      </c>
    </row>
    <row r="147" spans="1:6" ht="49.5" customHeight="1">
      <c r="A147" s="19" t="s">
        <v>34</v>
      </c>
      <c r="B147" s="15">
        <v>950</v>
      </c>
      <c r="C147" s="15">
        <v>751</v>
      </c>
      <c r="D147" s="15">
        <v>780</v>
      </c>
      <c r="E147" s="15">
        <v>780</v>
      </c>
      <c r="F147" s="15">
        <v>781</v>
      </c>
    </row>
    <row r="148" ht="15">
      <c r="A148" s="4"/>
    </row>
    <row r="149" spans="5:6" ht="12.75">
      <c r="E149" s="72"/>
      <c r="F149" s="72"/>
    </row>
    <row r="151" spans="1:4" s="16" customFormat="1" ht="18.75">
      <c r="A151" s="16" t="s">
        <v>56</v>
      </c>
      <c r="D151" s="16" t="s">
        <v>57</v>
      </c>
    </row>
  </sheetData>
  <sheetProtection selectLockedCells="1" selectUnlockedCells="1"/>
  <mergeCells count="9">
    <mergeCell ref="B1:F1"/>
    <mergeCell ref="B2:F2"/>
    <mergeCell ref="B3:F3"/>
    <mergeCell ref="B4:F4"/>
    <mergeCell ref="E149:F149"/>
    <mergeCell ref="A5:F5"/>
    <mergeCell ref="A6:F6"/>
    <mergeCell ref="A8:A9"/>
    <mergeCell ref="D9:F9"/>
  </mergeCells>
  <printOptions/>
  <pageMargins left="0.27569444444444446" right="0.19652777777777777" top="0.7875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2017-11-28T07:16:14Z</cp:lastPrinted>
  <dcterms:created xsi:type="dcterms:W3CDTF">2013-11-18T06:44:58Z</dcterms:created>
  <dcterms:modified xsi:type="dcterms:W3CDTF">2017-11-28T07:16:21Z</dcterms:modified>
  <cp:category/>
  <cp:version/>
  <cp:contentType/>
  <cp:contentStatus/>
</cp:coreProperties>
</file>